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ternetui\"/>
    </mc:Choice>
  </mc:AlternateContent>
  <bookViews>
    <workbookView xWindow="0" yWindow="0" windowWidth="8205" windowHeight="5460"/>
  </bookViews>
  <sheets>
    <sheet name="Prekės,paslaugos,darbai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3" l="1"/>
  <c r="L49" i="3"/>
  <c r="K49" i="3"/>
</calcChain>
</file>

<file path=xl/comments1.xml><?xml version="1.0" encoding="utf-8"?>
<comments xmlns="http://schemas.openxmlformats.org/spreadsheetml/2006/main">
  <authors>
    <author>Rastine</author>
  </authors>
  <commentList>
    <comment ref="B12" authorId="0" shapeId="0">
      <text>
        <r>
          <rPr>
            <sz val="9"/>
            <color indexed="81"/>
            <rFont val="Tahoma"/>
            <family val="2"/>
            <charset val="186"/>
          </rPr>
          <t xml:space="preserve">Ženkliukai-lipdukai
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186"/>
          </rPr>
          <t xml:space="preserve">darbo apmokėjimo reforma
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186"/>
          </rPr>
          <t xml:space="preserve">valikliai, šveitikliai, popierius
</t>
        </r>
      </text>
    </comment>
    <comment ref="B27" authorId="0" shapeId="0">
      <text>
        <r>
          <rPr>
            <sz val="9"/>
            <color indexed="81"/>
            <rFont val="Tahoma"/>
            <family val="2"/>
            <charset val="186"/>
          </rPr>
          <t xml:space="preserve">Darbuotojų veiklos vertinimas - metinis pokalbis
</t>
        </r>
      </text>
    </comment>
    <comment ref="B29" authorId="0" shapeId="0">
      <text>
        <r>
          <rPr>
            <sz val="9"/>
            <color indexed="81"/>
            <rFont val="Tahoma"/>
            <family val="2"/>
            <charset val="186"/>
          </rPr>
          <t xml:space="preserve">Darbuotojų apmokėjimo tvarka
</t>
        </r>
      </text>
    </comment>
    <comment ref="B32" authorId="0" shapeId="0">
      <text>
        <r>
          <rPr>
            <sz val="9"/>
            <color indexed="81"/>
            <rFont val="Tahoma"/>
            <family val="2"/>
            <charset val="186"/>
          </rPr>
          <t xml:space="preserve">Subalansuota mokyklinio amžiaus vaikų mityba
</t>
        </r>
      </text>
    </comment>
    <comment ref="I32" authorId="0" shapeId="0">
      <text>
        <r>
          <rPr>
            <sz val="9"/>
            <color indexed="81"/>
            <rFont val="Tahoma"/>
            <family val="2"/>
            <charset val="186"/>
          </rPr>
          <t>išankstinė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186"/>
          </rPr>
          <t xml:space="preserve">stelažas
</t>
        </r>
      </text>
    </comment>
    <comment ref="I33" authorId="0" shapeId="0">
      <text>
        <r>
          <rPr>
            <sz val="9"/>
            <color indexed="81"/>
            <rFont val="Tahoma"/>
            <family val="2"/>
            <charset val="186"/>
          </rPr>
          <t xml:space="preserve">išnkstinė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  <charset val="186"/>
          </rPr>
          <t>patalynė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186"/>
          </rPr>
          <t>Emocinio intelekto ugdymas vaikystėje</t>
        </r>
      </text>
    </comment>
    <comment ref="J37" authorId="0" shapeId="0">
      <text>
        <r>
          <rPr>
            <sz val="9"/>
            <color indexed="81"/>
            <rFont val="Tahoma"/>
            <family val="2"/>
            <charset val="186"/>
          </rPr>
          <t xml:space="preserve">išankstinė
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186"/>
          </rPr>
          <t>Netradicinis fizinis aktyvumas iki mokykliniame ir pradiniame aktyvume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  <charset val="186"/>
          </rPr>
          <t>paklodės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186"/>
          </rPr>
          <t xml:space="preserve">išankstinė
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186"/>
          </rPr>
          <t xml:space="preserve">prailgintuvas
</t>
        </r>
      </text>
    </comment>
  </commentList>
</comments>
</file>

<file path=xl/sharedStrings.xml><?xml version="1.0" encoding="utf-8"?>
<sst xmlns="http://schemas.openxmlformats.org/spreadsheetml/2006/main" count="250" uniqueCount="142">
  <si>
    <t>KAUNO LOPŠELIS- DARŽELIS „VILNELĖ“</t>
  </si>
  <si>
    <r>
      <t xml:space="preserve"> </t>
    </r>
    <r>
      <rPr>
        <b/>
        <sz val="18"/>
        <rFont val="Times New Roman"/>
        <family val="1"/>
      </rPr>
      <t>( PREKĖS, PASLAUGOS, DARBAI</t>
    </r>
    <r>
      <rPr>
        <sz val="18"/>
        <rFont val="Times New Roman"/>
        <family val="1"/>
      </rPr>
      <t>)</t>
    </r>
  </si>
  <si>
    <t>Eil. Nr.</t>
  </si>
  <si>
    <t>Informacija apie pradedamus pirkimus</t>
  </si>
  <si>
    <t>Informacija apie sudarytas sutartis</t>
  </si>
  <si>
    <t>Pirkimai</t>
  </si>
  <si>
    <t>Pirkimo objektas</t>
  </si>
  <si>
    <t>Pirkimo būdas</t>
  </si>
  <si>
    <t>Pirkimo būdo pasirinkimo argumentai</t>
  </si>
  <si>
    <t>Numatoma pirkimo sutarties kaina (eur.)</t>
  </si>
  <si>
    <t>Laimėjęs dalyvis (rekvizitai)</t>
  </si>
  <si>
    <t>Sąskaitos\faktūros  Nr.</t>
  </si>
  <si>
    <t>Galutinė pirkimo sutarties kaina (eur.)</t>
  </si>
  <si>
    <t>Prekės</t>
  </si>
  <si>
    <t>Paslaugos</t>
  </si>
  <si>
    <t>Darbai</t>
  </si>
  <si>
    <t>UAB "Senukų prekybos centras" įm/k 234376520</t>
  </si>
  <si>
    <t>Kvalifikacijos tobulinimo seminaras</t>
  </si>
  <si>
    <t>Pakeitimai apskaitos programose</t>
  </si>
  <si>
    <t>UAB "Progra"        įm/k 134019446</t>
  </si>
  <si>
    <t>48,40</t>
  </si>
  <si>
    <t>Už kenkėjų kontrolę</t>
  </si>
  <si>
    <t>UAB "Dezinfa"   įm/k 134857136</t>
  </si>
  <si>
    <t>Skalbimo paslaugos</t>
  </si>
  <si>
    <t>UAB "Londrėja"  įm/k 134071724</t>
  </si>
  <si>
    <t>ZD 0278</t>
  </si>
  <si>
    <t>Elektros ūkio priežiūra</t>
  </si>
  <si>
    <t>Kasetės pildymas</t>
  </si>
  <si>
    <t>UAB "Sinerta"                       įm/k 123875186</t>
  </si>
  <si>
    <t>Kodas pagal BVPŽ</t>
  </si>
  <si>
    <t>AŽ</t>
  </si>
  <si>
    <t>MŽ</t>
  </si>
  <si>
    <t xml:space="preserve">Įvykdytas pirkimas, pirkimo sutarties data, numeris </t>
  </si>
  <si>
    <t>50300000-8</t>
  </si>
  <si>
    <t>2017 METŲ I KETVIRČIO VIEŠIEJI PIRKIMAI</t>
  </si>
  <si>
    <t>ABC 7709</t>
  </si>
  <si>
    <t xml:space="preserve">2017.01.10    </t>
  </si>
  <si>
    <t>Apmokėjimas</t>
  </si>
  <si>
    <t>Švietimo ir ugdymo programa</t>
  </si>
  <si>
    <t>Ūkio prekės</t>
  </si>
  <si>
    <t>SS 10138303367</t>
  </si>
  <si>
    <t>KN 122008</t>
  </si>
  <si>
    <t>UAB "Elektros paslaugos"                        įm/k 134848272</t>
  </si>
  <si>
    <t>EPA 17010</t>
  </si>
  <si>
    <t>2017.01.16                  raštu</t>
  </si>
  <si>
    <r>
      <t xml:space="preserve">2017.01.20  </t>
    </r>
    <r>
      <rPr>
        <sz val="10"/>
        <rFont val="Times New Roman"/>
        <family val="1"/>
        <charset val="186"/>
      </rPr>
      <t xml:space="preserve"> raštu</t>
    </r>
  </si>
  <si>
    <t>2017.01.23                  raštu</t>
  </si>
  <si>
    <t>SS 10321300072</t>
  </si>
  <si>
    <t>2017.01.24  raštu</t>
  </si>
  <si>
    <t xml:space="preserve">Kasetės </t>
  </si>
  <si>
    <t>KAS 2032097</t>
  </si>
  <si>
    <t>2017.01.24               žodinė</t>
  </si>
  <si>
    <t>MB "Buhalterių mokymai"               įm/k 304093745</t>
  </si>
  <si>
    <t>ISAN-BM 003496</t>
  </si>
  <si>
    <t>2% GPM</t>
  </si>
  <si>
    <t>Statybinės prekės</t>
  </si>
  <si>
    <t>SS      0850361533</t>
  </si>
  <si>
    <t>Savivaldybės finansuojamų įstaigų veiklos programos</t>
  </si>
  <si>
    <t>KAS 2032144</t>
  </si>
  <si>
    <t>2017.01.27                   žodinė</t>
  </si>
  <si>
    <t>Virtuvinė įranga</t>
  </si>
  <si>
    <t>UAB "Audores"     įm/k 302484154</t>
  </si>
  <si>
    <t>AT-0004349</t>
  </si>
  <si>
    <t>Apsaugos ir stebėjimo paslaugos</t>
  </si>
  <si>
    <t>UAB "Apsaugos komanda"                            įm/k 122668722</t>
  </si>
  <si>
    <t>1701  170103275</t>
  </si>
  <si>
    <t>2017.01.31            raštu</t>
  </si>
  <si>
    <t>Rūbinės remontas</t>
  </si>
  <si>
    <t>UAB "Gintautas Raguckas ir ko"      įm/k 171114270</t>
  </si>
  <si>
    <t>GR 000503</t>
  </si>
  <si>
    <t>2017.02.01       raštu</t>
  </si>
  <si>
    <t>Dokumentų registravimas</t>
  </si>
  <si>
    <t>VĮ "Registrų centras"  įm/k 124110246</t>
  </si>
  <si>
    <t>13615451-1</t>
  </si>
  <si>
    <t>2017.02.03            žodžiu</t>
  </si>
  <si>
    <t>El. parašo sertifikatai su USB laikmena</t>
  </si>
  <si>
    <t>KAS 2032275</t>
  </si>
  <si>
    <t>2017.02.03                 žodinė</t>
  </si>
  <si>
    <t>2017.02.06           žodžiu</t>
  </si>
  <si>
    <t>RC 4807074</t>
  </si>
  <si>
    <t>UAB "Koslita"                       įm/k 149562782</t>
  </si>
  <si>
    <t>KOS 0340736</t>
  </si>
  <si>
    <t>2017.02.07           žodžiu</t>
  </si>
  <si>
    <r>
      <t xml:space="preserve">2017.02.08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  <charset val="186"/>
      </rPr>
      <t>raštu</t>
    </r>
  </si>
  <si>
    <t>BĮ Kauno raj. Švietimo centras                 įm/k 300052772</t>
  </si>
  <si>
    <t>SC 0002170</t>
  </si>
  <si>
    <t>2017.02.09             žodžiu</t>
  </si>
  <si>
    <t>Kėdė</t>
  </si>
  <si>
    <t xml:space="preserve">AŽ </t>
  </si>
  <si>
    <t>UAB "Tamsta"                  įm/k 121437036</t>
  </si>
  <si>
    <t>ASIKAU  2017-0035</t>
  </si>
  <si>
    <t>2017.02.10                  žodžiu</t>
  </si>
  <si>
    <t>UAB "VR Trading"    įm/k 300085345</t>
  </si>
  <si>
    <t>VRT 2361</t>
  </si>
  <si>
    <t>2017.02.15             žodžiu</t>
  </si>
  <si>
    <t>VšĮ "Tikra Mityba"          įm/k 304030613</t>
  </si>
  <si>
    <t>TMIŠ 2017000007L</t>
  </si>
  <si>
    <t>Kanceliarinės prekės</t>
  </si>
  <si>
    <t>PĮ Ingridos Pūrienės "Buhalteris"                  įm/k 133708456</t>
  </si>
  <si>
    <t>BUH-SE  34822</t>
  </si>
  <si>
    <t>2017.02.17                 žodžiu</t>
  </si>
  <si>
    <t>SS             1066347717</t>
  </si>
  <si>
    <t>2017.02.22                 raštu</t>
  </si>
  <si>
    <t>2017.02.23       žodžiu</t>
  </si>
  <si>
    <t>1702  170203190</t>
  </si>
  <si>
    <t>2017.02.28            raštu</t>
  </si>
  <si>
    <t>2017.02.23      žodinė</t>
  </si>
  <si>
    <t>Lietuvos mokinių neformaliojo švietimo centras                                 įm/k 302848387</t>
  </si>
  <si>
    <t>LMN0117 258</t>
  </si>
  <si>
    <t>2017.03.03             žodinė</t>
  </si>
  <si>
    <t>Valstybinių funkcijų vykdymo programa</t>
  </si>
  <si>
    <t>VDU                       įm/k 111950396</t>
  </si>
  <si>
    <t>VDU ŠSC00174</t>
  </si>
  <si>
    <t>2017.03.01</t>
  </si>
  <si>
    <t>BUH-SE  34969</t>
  </si>
  <si>
    <t>2017.03.08                 žodžiu</t>
  </si>
  <si>
    <t>KN 126527</t>
  </si>
  <si>
    <r>
      <t xml:space="preserve">2017.02.28  </t>
    </r>
    <r>
      <rPr>
        <sz val="10"/>
        <rFont val="Times New Roman"/>
        <family val="1"/>
        <charset val="186"/>
      </rPr>
      <t xml:space="preserve"> raštu</t>
    </r>
  </si>
  <si>
    <t>IĮ "Gevaina"                      įm/k 301835636</t>
  </si>
  <si>
    <t>2017.03.01                  žodžiu</t>
  </si>
  <si>
    <t>Minkštas inventorius</t>
  </si>
  <si>
    <t>Termometrų patikra</t>
  </si>
  <si>
    <t>AB "Vilniaus metrologijos centras"    įm/k 120229395</t>
  </si>
  <si>
    <t>K6281</t>
  </si>
  <si>
    <t>2017.03.13              žodžiu</t>
  </si>
  <si>
    <t>SS             10177007118</t>
  </si>
  <si>
    <t>2017.03.15                raštu</t>
  </si>
  <si>
    <t>Elektros prekės</t>
  </si>
  <si>
    <t>SS             10177007119</t>
  </si>
  <si>
    <t>UAB "Sinerta"                 įm/k 123875186</t>
  </si>
  <si>
    <t>KAS 2032976</t>
  </si>
  <si>
    <t>2017.03.15                   žodinė</t>
  </si>
  <si>
    <t>KN 126822</t>
  </si>
  <si>
    <r>
      <t xml:space="preserve">2017.03.21  </t>
    </r>
    <r>
      <rPr>
        <sz val="10"/>
        <rFont val="Times New Roman"/>
        <family val="1"/>
        <charset val="186"/>
      </rPr>
      <t xml:space="preserve"> raštu</t>
    </r>
  </si>
  <si>
    <t>UAB "Ermitažas"      įm/k 300090381</t>
  </si>
  <si>
    <t>ERA151454</t>
  </si>
  <si>
    <t>2017.03.23       žodinė</t>
  </si>
  <si>
    <t>Remonto darbai</t>
  </si>
  <si>
    <t>UAB "Ginatautas Raguckas ir ko"       įm/k 171114270</t>
  </si>
  <si>
    <t>GR 000506</t>
  </si>
  <si>
    <t>2017.03.08              raštu</t>
  </si>
  <si>
    <t>2017.01.24        žodinė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</si>
</sst>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9"/>
      <color theme="1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10"/>
      <color theme="0"/>
      <name val="Times New Roman"/>
      <family val="1"/>
    </font>
    <font>
      <b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textRotation="90" wrapText="1"/>
    </xf>
    <xf numFmtId="0" fontId="6" fillId="2" borderId="8" xfId="0" applyFont="1" applyFill="1" applyBorder="1" applyAlignment="1">
      <alignment horizontal="center" vertical="top" wrapText="1"/>
    </xf>
    <xf numFmtId="0" fontId="0" fillId="2" borderId="0" xfId="0" applyFill="1"/>
    <xf numFmtId="0" fontId="6" fillId="2" borderId="9" xfId="0" applyFont="1" applyFill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/>
    <xf numFmtId="0" fontId="8" fillId="2" borderId="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 wrapText="1"/>
    </xf>
    <xf numFmtId="0" fontId="6" fillId="2" borderId="0" xfId="0" applyFont="1" applyFill="1" applyBorder="1" applyAlignment="1">
      <alignment horizontal="center" vertical="top" wrapText="1"/>
    </xf>
    <xf numFmtId="2" fontId="6" fillId="2" borderId="9" xfId="0" applyNumberFormat="1" applyFont="1" applyFill="1" applyBorder="1" applyAlignment="1">
      <alignment horizontal="center" vertical="top" wrapText="1"/>
    </xf>
    <xf numFmtId="2" fontId="6" fillId="3" borderId="8" xfId="0" applyNumberFormat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2" fontId="6" fillId="3" borderId="12" xfId="0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2" fontId="6" fillId="3" borderId="10" xfId="0" applyNumberFormat="1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textRotation="90" wrapText="1"/>
    </xf>
    <xf numFmtId="0" fontId="9" fillId="3" borderId="16" xfId="0" applyFont="1" applyFill="1" applyBorder="1" applyAlignment="1">
      <alignment horizontal="center" textRotation="90" wrapText="1"/>
    </xf>
    <xf numFmtId="0" fontId="11" fillId="3" borderId="17" xfId="0" applyFont="1" applyFill="1" applyBorder="1" applyAlignment="1">
      <alignment horizontal="center" textRotation="90"/>
    </xf>
    <xf numFmtId="0" fontId="11" fillId="3" borderId="11" xfId="0" applyFont="1" applyFill="1" applyBorder="1" applyAlignment="1">
      <alignment horizontal="center" textRotation="90"/>
    </xf>
    <xf numFmtId="0" fontId="13" fillId="3" borderId="8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3" fillId="3" borderId="10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4" fillId="4" borderId="0" xfId="0" applyFont="1" applyFill="1" applyBorder="1" applyAlignment="1">
      <alignment horizontal="center" vertical="top" wrapText="1"/>
    </xf>
    <xf numFmtId="2" fontId="14" fillId="4" borderId="0" xfId="0" applyNumberFormat="1" applyFont="1" applyFill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R49"/>
  <sheetViews>
    <sheetView tabSelected="1" topLeftCell="A40" zoomScaleNormal="100" workbookViewId="0">
      <selection activeCell="H51" sqref="H51"/>
    </sheetView>
  </sheetViews>
  <sheetFormatPr defaultRowHeight="15" x14ac:dyDescent="0.25"/>
  <cols>
    <col min="1" max="1" width="4.42578125" customWidth="1"/>
    <col min="2" max="2" width="18.85546875" customWidth="1"/>
    <col min="3" max="3" width="16.42578125" hidden="1" customWidth="1"/>
    <col min="4" max="4" width="8.85546875" customWidth="1"/>
    <col min="5" max="5" width="17.28515625" customWidth="1"/>
    <col min="6" max="6" width="12.7109375" customWidth="1"/>
    <col min="7" max="7" width="11.5703125" customWidth="1"/>
    <col min="8" max="9" width="11.7109375" customWidth="1"/>
    <col min="10" max="10" width="12.7109375" customWidth="1"/>
    <col min="14" max="17" width="0" hidden="1" customWidth="1"/>
  </cols>
  <sheetData>
    <row r="4" spans="1:18" ht="18.75" customHeight="1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18"/>
      <c r="R4" s="10"/>
    </row>
    <row r="5" spans="1:18" ht="18.75" customHeight="1" x14ac:dyDescent="0.25">
      <c r="A5" s="35" t="s">
        <v>34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18"/>
      <c r="R5" s="10"/>
    </row>
    <row r="6" spans="1:18" ht="18.7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18"/>
      <c r="R6" s="10"/>
    </row>
    <row r="7" spans="1:18" ht="23.25" customHeight="1" x14ac:dyDescent="0.25">
      <c r="A7" s="3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18"/>
      <c r="R7" s="10"/>
    </row>
    <row r="8" spans="1:18" ht="15.75" thickBot="1" x14ac:dyDescent="0.3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1"/>
      <c r="R8" s="11"/>
    </row>
    <row r="9" spans="1:18" ht="45" customHeight="1" thickBot="1" x14ac:dyDescent="0.3">
      <c r="A9" s="30" t="s">
        <v>2</v>
      </c>
      <c r="B9" s="32" t="s">
        <v>3</v>
      </c>
      <c r="C9" s="33"/>
      <c r="D9" s="33"/>
      <c r="E9" s="32" t="s">
        <v>4</v>
      </c>
      <c r="F9" s="33"/>
      <c r="G9" s="33"/>
      <c r="H9" s="33"/>
      <c r="I9" s="33"/>
      <c r="J9" s="34"/>
      <c r="K9" s="32" t="s">
        <v>5</v>
      </c>
      <c r="L9" s="37"/>
      <c r="M9" s="38"/>
      <c r="N9" s="39" t="s">
        <v>37</v>
      </c>
      <c r="O9" s="40"/>
      <c r="P9" s="40"/>
      <c r="Q9" s="41"/>
      <c r="R9" s="12"/>
    </row>
    <row r="10" spans="1:18" ht="107.25" customHeight="1" thickBot="1" x14ac:dyDescent="0.3">
      <c r="A10" s="31"/>
      <c r="B10" s="1" t="s">
        <v>6</v>
      </c>
      <c r="C10" s="1" t="s">
        <v>29</v>
      </c>
      <c r="D10" s="1" t="s">
        <v>7</v>
      </c>
      <c r="E10" s="1" t="s">
        <v>10</v>
      </c>
      <c r="F10" s="1" t="s">
        <v>9</v>
      </c>
      <c r="G10" s="1" t="s">
        <v>8</v>
      </c>
      <c r="H10" s="1" t="s">
        <v>12</v>
      </c>
      <c r="I10" s="1" t="s">
        <v>11</v>
      </c>
      <c r="J10" s="1" t="s">
        <v>32</v>
      </c>
      <c r="K10" s="2" t="s">
        <v>13</v>
      </c>
      <c r="L10" s="2" t="s">
        <v>14</v>
      </c>
      <c r="M10" s="2" t="s">
        <v>15</v>
      </c>
      <c r="N10" s="23" t="s">
        <v>38</v>
      </c>
      <c r="O10" s="24" t="s">
        <v>57</v>
      </c>
      <c r="P10" s="25" t="s">
        <v>54</v>
      </c>
      <c r="Q10" s="26" t="s">
        <v>110</v>
      </c>
      <c r="R10" s="13"/>
    </row>
    <row r="11" spans="1:18" s="4" customFormat="1" ht="42" customHeight="1" thickBot="1" x14ac:dyDescent="0.3">
      <c r="A11" s="3"/>
      <c r="B11" s="5" t="s">
        <v>18</v>
      </c>
      <c r="C11" s="5"/>
      <c r="D11" s="3" t="s">
        <v>30</v>
      </c>
      <c r="E11" s="5" t="s">
        <v>19</v>
      </c>
      <c r="F11" s="15">
        <v>50</v>
      </c>
      <c r="G11" s="6" t="s">
        <v>31</v>
      </c>
      <c r="H11" s="6">
        <v>50</v>
      </c>
      <c r="I11" s="3" t="s">
        <v>35</v>
      </c>
      <c r="J11" s="9" t="s">
        <v>36</v>
      </c>
      <c r="K11" s="3"/>
      <c r="L11" s="6">
        <v>50</v>
      </c>
      <c r="M11" s="3"/>
      <c r="N11" s="16">
        <v>50</v>
      </c>
      <c r="O11" s="17"/>
      <c r="P11" s="19"/>
      <c r="Q11" s="21"/>
      <c r="R11" s="14"/>
    </row>
    <row r="12" spans="1:18" s="4" customFormat="1" ht="42" customHeight="1" thickBot="1" x14ac:dyDescent="0.3">
      <c r="A12" s="3"/>
      <c r="B12" s="5" t="s">
        <v>39</v>
      </c>
      <c r="C12" s="5"/>
      <c r="D12" s="3" t="s">
        <v>30</v>
      </c>
      <c r="E12" s="3" t="s">
        <v>16</v>
      </c>
      <c r="F12" s="3">
        <v>14.83</v>
      </c>
      <c r="G12" s="3" t="s">
        <v>31</v>
      </c>
      <c r="H12" s="3">
        <v>14.83</v>
      </c>
      <c r="I12" s="3" t="s">
        <v>40</v>
      </c>
      <c r="J12" s="3" t="s">
        <v>44</v>
      </c>
      <c r="K12" s="3">
        <v>14.83</v>
      </c>
      <c r="L12" s="3"/>
      <c r="M12" s="3"/>
      <c r="N12" s="17">
        <v>14.83</v>
      </c>
      <c r="O12" s="17"/>
      <c r="P12" s="19"/>
      <c r="Q12" s="21"/>
      <c r="R12" s="14"/>
    </row>
    <row r="13" spans="1:18" s="4" customFormat="1" ht="44.25" customHeight="1" thickBot="1" x14ac:dyDescent="0.3">
      <c r="A13" s="3"/>
      <c r="B13" s="5" t="s">
        <v>21</v>
      </c>
      <c r="C13" s="5"/>
      <c r="D13" s="3" t="s">
        <v>30</v>
      </c>
      <c r="E13" s="5" t="s">
        <v>22</v>
      </c>
      <c r="F13" s="5">
        <v>4.78</v>
      </c>
      <c r="G13" s="3" t="s">
        <v>31</v>
      </c>
      <c r="H13" s="3">
        <v>4.78</v>
      </c>
      <c r="I13" s="3" t="s">
        <v>41</v>
      </c>
      <c r="J13" s="3" t="s">
        <v>45</v>
      </c>
      <c r="K13" s="3"/>
      <c r="L13" s="3">
        <v>4.78</v>
      </c>
      <c r="M13" s="3"/>
      <c r="N13" s="17">
        <v>4.78</v>
      </c>
      <c r="O13" s="17"/>
      <c r="P13" s="19"/>
      <c r="Q13" s="21"/>
      <c r="R13" s="14"/>
    </row>
    <row r="14" spans="1:18" s="4" customFormat="1" ht="44.25" customHeight="1" thickBot="1" x14ac:dyDescent="0.3">
      <c r="A14" s="3"/>
      <c r="B14" s="5" t="s">
        <v>26</v>
      </c>
      <c r="C14" s="5"/>
      <c r="D14" s="3" t="s">
        <v>30</v>
      </c>
      <c r="E14" s="5" t="s">
        <v>42</v>
      </c>
      <c r="F14" s="5" t="s">
        <v>20</v>
      </c>
      <c r="G14" s="3" t="s">
        <v>31</v>
      </c>
      <c r="H14" s="3" t="s">
        <v>20</v>
      </c>
      <c r="I14" s="3" t="s">
        <v>43</v>
      </c>
      <c r="J14" s="3" t="s">
        <v>46</v>
      </c>
      <c r="K14" s="3"/>
      <c r="L14" s="6">
        <v>48.4</v>
      </c>
      <c r="M14" s="6"/>
      <c r="N14" s="16"/>
      <c r="O14" s="16">
        <v>48.4</v>
      </c>
      <c r="P14" s="19"/>
      <c r="Q14" s="21"/>
      <c r="R14" s="14"/>
    </row>
    <row r="15" spans="1:18" s="4" customFormat="1" ht="44.25" customHeight="1" thickBot="1" x14ac:dyDescent="0.3">
      <c r="A15" s="3"/>
      <c r="B15" s="5" t="s">
        <v>39</v>
      </c>
      <c r="C15" s="5"/>
      <c r="D15" s="3" t="s">
        <v>30</v>
      </c>
      <c r="E15" s="3" t="s">
        <v>16</v>
      </c>
      <c r="F15" s="3">
        <v>25.33</v>
      </c>
      <c r="G15" s="3" t="s">
        <v>31</v>
      </c>
      <c r="H15" s="3">
        <v>25.33</v>
      </c>
      <c r="I15" s="3" t="s">
        <v>47</v>
      </c>
      <c r="J15" s="3" t="s">
        <v>48</v>
      </c>
      <c r="K15" s="3">
        <v>25.33</v>
      </c>
      <c r="L15" s="3"/>
      <c r="M15" s="3"/>
      <c r="N15" s="17">
        <v>25.33</v>
      </c>
      <c r="O15" s="17"/>
      <c r="P15" s="19"/>
      <c r="Q15" s="21"/>
      <c r="R15" s="14"/>
    </row>
    <row r="16" spans="1:18" s="4" customFormat="1" ht="44.25" customHeight="1" thickBot="1" x14ac:dyDescent="0.3">
      <c r="A16" s="3"/>
      <c r="B16" s="3" t="s">
        <v>49</v>
      </c>
      <c r="C16" s="5" t="s">
        <v>33</v>
      </c>
      <c r="D16" s="3" t="s">
        <v>30</v>
      </c>
      <c r="E16" s="3" t="s">
        <v>28</v>
      </c>
      <c r="F16" s="6">
        <v>29.2</v>
      </c>
      <c r="G16" s="3" t="s">
        <v>31</v>
      </c>
      <c r="H16" s="6">
        <v>29.2</v>
      </c>
      <c r="I16" s="3" t="s">
        <v>50</v>
      </c>
      <c r="J16" s="3" t="s">
        <v>51</v>
      </c>
      <c r="K16" s="6">
        <v>29.2</v>
      </c>
      <c r="L16" s="6"/>
      <c r="M16" s="6"/>
      <c r="N16" s="16">
        <v>29.2</v>
      </c>
      <c r="O16" s="17"/>
      <c r="P16" s="19"/>
      <c r="Q16" s="21"/>
      <c r="R16" s="14"/>
    </row>
    <row r="17" spans="1:18" s="4" customFormat="1" ht="44.25" customHeight="1" thickBot="1" x14ac:dyDescent="0.3">
      <c r="A17" s="3"/>
      <c r="B17" s="5" t="s">
        <v>17</v>
      </c>
      <c r="C17" s="5"/>
      <c r="D17" s="3" t="s">
        <v>30</v>
      </c>
      <c r="E17" s="5" t="s">
        <v>52</v>
      </c>
      <c r="F17" s="15">
        <v>75</v>
      </c>
      <c r="G17" s="3" t="s">
        <v>31</v>
      </c>
      <c r="H17" s="6">
        <v>75</v>
      </c>
      <c r="I17" s="3" t="s">
        <v>53</v>
      </c>
      <c r="J17" s="3" t="s">
        <v>141</v>
      </c>
      <c r="K17" s="6"/>
      <c r="L17" s="6">
        <v>75</v>
      </c>
      <c r="M17" s="6"/>
      <c r="N17" s="16"/>
      <c r="O17" s="17"/>
      <c r="P17" s="20">
        <v>75</v>
      </c>
      <c r="Q17" s="22"/>
      <c r="R17" s="14"/>
    </row>
    <row r="18" spans="1:18" s="4" customFormat="1" ht="44.25" customHeight="1" thickBot="1" x14ac:dyDescent="0.3">
      <c r="A18" s="3"/>
      <c r="B18" s="5" t="s">
        <v>55</v>
      </c>
      <c r="C18" s="5"/>
      <c r="D18" s="3" t="s">
        <v>30</v>
      </c>
      <c r="E18" s="3" t="s">
        <v>16</v>
      </c>
      <c r="F18" s="3">
        <v>126.61</v>
      </c>
      <c r="G18" s="3" t="s">
        <v>31</v>
      </c>
      <c r="H18" s="3">
        <v>126.61</v>
      </c>
      <c r="I18" s="3" t="s">
        <v>56</v>
      </c>
      <c r="J18" s="3" t="s">
        <v>48</v>
      </c>
      <c r="K18" s="3">
        <v>126.61</v>
      </c>
      <c r="L18" s="3"/>
      <c r="M18" s="3"/>
      <c r="N18" s="17"/>
      <c r="O18" s="17">
        <v>126.61</v>
      </c>
      <c r="P18" s="19"/>
      <c r="Q18" s="21"/>
      <c r="R18" s="14"/>
    </row>
    <row r="19" spans="1:18" s="4" customFormat="1" ht="44.25" customHeight="1" thickBot="1" x14ac:dyDescent="0.3">
      <c r="A19" s="3"/>
      <c r="B19" s="3" t="s">
        <v>27</v>
      </c>
      <c r="C19" s="5" t="s">
        <v>33</v>
      </c>
      <c r="D19" s="3" t="s">
        <v>30</v>
      </c>
      <c r="E19" s="3" t="s">
        <v>28</v>
      </c>
      <c r="F19" s="6">
        <v>12</v>
      </c>
      <c r="G19" s="6" t="s">
        <v>31</v>
      </c>
      <c r="H19" s="6">
        <v>12</v>
      </c>
      <c r="I19" s="3" t="s">
        <v>58</v>
      </c>
      <c r="J19" s="3" t="s">
        <v>59</v>
      </c>
      <c r="K19" s="3"/>
      <c r="L19" s="6">
        <v>12</v>
      </c>
      <c r="M19" s="6"/>
      <c r="N19" s="16"/>
      <c r="O19" s="16">
        <v>12</v>
      </c>
      <c r="P19" s="19"/>
      <c r="Q19" s="21"/>
      <c r="R19" s="14"/>
    </row>
    <row r="20" spans="1:18" s="4" customFormat="1" ht="44.25" customHeight="1" thickBot="1" x14ac:dyDescent="0.3">
      <c r="A20" s="3"/>
      <c r="B20" s="5" t="s">
        <v>63</v>
      </c>
      <c r="C20" s="5"/>
      <c r="D20" s="3" t="s">
        <v>30</v>
      </c>
      <c r="E20" s="5" t="s">
        <v>64</v>
      </c>
      <c r="F20" s="5">
        <v>30.25</v>
      </c>
      <c r="G20" s="3" t="s">
        <v>31</v>
      </c>
      <c r="H20" s="3">
        <v>30.25</v>
      </c>
      <c r="I20" s="3" t="s">
        <v>65</v>
      </c>
      <c r="J20" s="3" t="s">
        <v>66</v>
      </c>
      <c r="K20" s="3"/>
      <c r="L20" s="3">
        <v>30.25</v>
      </c>
      <c r="M20" s="3"/>
      <c r="N20" s="17"/>
      <c r="O20" s="17">
        <v>30.25</v>
      </c>
      <c r="P20" s="19"/>
      <c r="Q20" s="21"/>
      <c r="R20" s="14"/>
    </row>
    <row r="21" spans="1:18" s="4" customFormat="1" ht="44.25" customHeight="1" thickBot="1" x14ac:dyDescent="0.3">
      <c r="A21" s="3"/>
      <c r="B21" s="5" t="s">
        <v>67</v>
      </c>
      <c r="C21" s="5"/>
      <c r="D21" s="3" t="s">
        <v>30</v>
      </c>
      <c r="E21" s="5" t="s">
        <v>68</v>
      </c>
      <c r="F21" s="5">
        <v>2514.12</v>
      </c>
      <c r="G21" s="3" t="s">
        <v>31</v>
      </c>
      <c r="H21" s="3">
        <v>2514.12</v>
      </c>
      <c r="I21" s="3" t="s">
        <v>69</v>
      </c>
      <c r="J21" s="3" t="s">
        <v>70</v>
      </c>
      <c r="K21" s="3"/>
      <c r="L21" s="3"/>
      <c r="M21" s="3">
        <v>2514.12</v>
      </c>
      <c r="N21" s="17"/>
      <c r="O21" s="17">
        <v>2514.12</v>
      </c>
      <c r="P21" s="19"/>
      <c r="Q21" s="21"/>
      <c r="R21" s="14"/>
    </row>
    <row r="22" spans="1:18" s="4" customFormat="1" ht="44.25" customHeight="1" thickBot="1" x14ac:dyDescent="0.3">
      <c r="A22" s="3"/>
      <c r="B22" s="3" t="s">
        <v>71</v>
      </c>
      <c r="C22" s="3"/>
      <c r="D22" s="3" t="s">
        <v>30</v>
      </c>
      <c r="E22" s="3" t="s">
        <v>72</v>
      </c>
      <c r="F22" s="3">
        <v>6.37</v>
      </c>
      <c r="G22" s="3" t="s">
        <v>31</v>
      </c>
      <c r="H22" s="3">
        <v>6.37</v>
      </c>
      <c r="I22" s="3" t="s">
        <v>73</v>
      </c>
      <c r="J22" s="3" t="s">
        <v>74</v>
      </c>
      <c r="K22" s="3"/>
      <c r="L22" s="3">
        <v>6.37</v>
      </c>
      <c r="M22" s="3"/>
      <c r="N22" s="17"/>
      <c r="O22" s="17">
        <v>6.37</v>
      </c>
      <c r="P22" s="19"/>
      <c r="Q22" s="21"/>
      <c r="R22" s="14"/>
    </row>
    <row r="23" spans="1:18" s="4" customFormat="1" ht="44.25" customHeight="1" thickBot="1" x14ac:dyDescent="0.3">
      <c r="A23" s="3"/>
      <c r="B23" s="3" t="s">
        <v>27</v>
      </c>
      <c r="C23" s="5" t="s">
        <v>33</v>
      </c>
      <c r="D23" s="3" t="s">
        <v>30</v>
      </c>
      <c r="E23" s="3" t="s">
        <v>28</v>
      </c>
      <c r="F23" s="6">
        <v>12</v>
      </c>
      <c r="G23" s="6" t="s">
        <v>31</v>
      </c>
      <c r="H23" s="6">
        <v>12</v>
      </c>
      <c r="I23" s="3" t="s">
        <v>76</v>
      </c>
      <c r="J23" s="3" t="s">
        <v>77</v>
      </c>
      <c r="K23" s="3"/>
      <c r="L23" s="6">
        <v>12</v>
      </c>
      <c r="M23" s="6"/>
      <c r="N23" s="16"/>
      <c r="O23" s="16">
        <v>12</v>
      </c>
      <c r="P23" s="19"/>
      <c r="Q23" s="21"/>
      <c r="R23" s="14"/>
    </row>
    <row r="24" spans="1:18" s="4" customFormat="1" ht="44.25" customHeight="1" thickBot="1" x14ac:dyDescent="0.3">
      <c r="A24" s="3"/>
      <c r="B24" s="5" t="s">
        <v>75</v>
      </c>
      <c r="C24" s="5"/>
      <c r="D24" s="3" t="s">
        <v>30</v>
      </c>
      <c r="E24" s="5" t="s">
        <v>72</v>
      </c>
      <c r="F24" s="5">
        <v>43.33</v>
      </c>
      <c r="G24" s="3" t="s">
        <v>31</v>
      </c>
      <c r="H24" s="3">
        <v>43.33</v>
      </c>
      <c r="I24" s="3" t="s">
        <v>79</v>
      </c>
      <c r="J24" s="3" t="s">
        <v>78</v>
      </c>
      <c r="K24" s="3"/>
      <c r="L24" s="3">
        <v>43.33</v>
      </c>
      <c r="M24" s="3"/>
      <c r="N24" s="17"/>
      <c r="O24" s="17">
        <v>43.33</v>
      </c>
      <c r="P24" s="19"/>
      <c r="Q24" s="21"/>
      <c r="R24" s="14"/>
    </row>
    <row r="25" spans="1:18" s="4" customFormat="1" ht="44.25" customHeight="1" thickBot="1" x14ac:dyDescent="0.3">
      <c r="A25" s="3"/>
      <c r="B25" s="5" t="s">
        <v>39</v>
      </c>
      <c r="C25" s="5"/>
      <c r="D25" s="3" t="s">
        <v>30</v>
      </c>
      <c r="E25" s="5" t="s">
        <v>80</v>
      </c>
      <c r="F25" s="5">
        <v>373.12</v>
      </c>
      <c r="G25" s="3" t="s">
        <v>31</v>
      </c>
      <c r="H25" s="3">
        <v>373.12</v>
      </c>
      <c r="I25" s="3" t="s">
        <v>81</v>
      </c>
      <c r="J25" s="3" t="s">
        <v>82</v>
      </c>
      <c r="K25" s="3">
        <v>373.12</v>
      </c>
      <c r="L25" s="3"/>
      <c r="M25" s="3"/>
      <c r="N25" s="17">
        <v>373.12</v>
      </c>
      <c r="O25" s="17"/>
      <c r="P25" s="19"/>
      <c r="Q25" s="21"/>
      <c r="R25" s="14"/>
    </row>
    <row r="26" spans="1:18" s="4" customFormat="1" ht="44.25" customHeight="1" thickBot="1" x14ac:dyDescent="0.3">
      <c r="A26" s="3"/>
      <c r="B26" s="3" t="s">
        <v>23</v>
      </c>
      <c r="C26" s="5"/>
      <c r="D26" s="3" t="s">
        <v>30</v>
      </c>
      <c r="E26" s="5" t="s">
        <v>24</v>
      </c>
      <c r="F26" s="5">
        <v>78.989999999999995</v>
      </c>
      <c r="G26" s="3" t="s">
        <v>31</v>
      </c>
      <c r="H26" s="3">
        <v>78.989999999999995</v>
      </c>
      <c r="I26" s="3" t="s">
        <v>25</v>
      </c>
      <c r="J26" s="3" t="s">
        <v>83</v>
      </c>
      <c r="K26" s="3"/>
      <c r="L26" s="3">
        <v>78.989999999999995</v>
      </c>
      <c r="M26" s="3"/>
      <c r="N26" s="27"/>
      <c r="O26" s="27"/>
      <c r="P26" s="28"/>
      <c r="Q26" s="29"/>
      <c r="R26" s="14"/>
    </row>
    <row r="27" spans="1:18" s="4" customFormat="1" ht="44.25" customHeight="1" thickBot="1" x14ac:dyDescent="0.3">
      <c r="A27" s="3"/>
      <c r="B27" s="5" t="s">
        <v>17</v>
      </c>
      <c r="C27" s="5"/>
      <c r="D27" s="3" t="s">
        <v>30</v>
      </c>
      <c r="E27" s="5" t="s">
        <v>84</v>
      </c>
      <c r="F27" s="15">
        <v>48</v>
      </c>
      <c r="G27" s="6" t="s">
        <v>31</v>
      </c>
      <c r="H27" s="6">
        <v>48</v>
      </c>
      <c r="I27" s="3" t="s">
        <v>85</v>
      </c>
      <c r="J27" s="3" t="s">
        <v>86</v>
      </c>
      <c r="K27" s="3"/>
      <c r="L27" s="6">
        <v>48</v>
      </c>
      <c r="M27" s="6"/>
      <c r="N27" s="16">
        <v>48</v>
      </c>
      <c r="O27" s="17"/>
      <c r="P27" s="19"/>
      <c r="Q27" s="21"/>
      <c r="R27" s="14"/>
    </row>
    <row r="28" spans="1:18" s="4" customFormat="1" ht="44.25" customHeight="1" thickBot="1" x14ac:dyDescent="0.3">
      <c r="A28" s="3"/>
      <c r="B28" s="5" t="s">
        <v>87</v>
      </c>
      <c r="C28" s="5"/>
      <c r="D28" s="3" t="s">
        <v>88</v>
      </c>
      <c r="E28" s="5" t="s">
        <v>89</v>
      </c>
      <c r="F28" s="15">
        <v>155</v>
      </c>
      <c r="G28" s="3" t="s">
        <v>31</v>
      </c>
      <c r="H28" s="6">
        <v>155</v>
      </c>
      <c r="I28" s="3" t="s">
        <v>90</v>
      </c>
      <c r="J28" s="3" t="s">
        <v>91</v>
      </c>
      <c r="K28" s="6">
        <v>155</v>
      </c>
      <c r="L28" s="6"/>
      <c r="M28" s="6"/>
      <c r="N28" s="16"/>
      <c r="O28" s="16">
        <v>155</v>
      </c>
      <c r="P28" s="19"/>
      <c r="Q28" s="21"/>
      <c r="R28" s="14"/>
    </row>
    <row r="29" spans="1:18" s="4" customFormat="1" ht="44.25" customHeight="1" thickBot="1" x14ac:dyDescent="0.3">
      <c r="A29" s="3"/>
      <c r="B29" s="5" t="s">
        <v>17</v>
      </c>
      <c r="C29" s="5"/>
      <c r="D29" s="3" t="s">
        <v>30</v>
      </c>
      <c r="E29" s="5" t="s">
        <v>92</v>
      </c>
      <c r="F29" s="15">
        <v>50</v>
      </c>
      <c r="G29" s="6" t="s">
        <v>31</v>
      </c>
      <c r="H29" s="6">
        <v>50</v>
      </c>
      <c r="I29" s="3" t="s">
        <v>93</v>
      </c>
      <c r="J29" s="3" t="s">
        <v>94</v>
      </c>
      <c r="K29" s="3"/>
      <c r="L29" s="6">
        <v>50</v>
      </c>
      <c r="M29" s="6"/>
      <c r="N29" s="16"/>
      <c r="O29" s="16"/>
      <c r="P29" s="20">
        <v>50</v>
      </c>
      <c r="Q29" s="22"/>
      <c r="R29" s="14"/>
    </row>
    <row r="30" spans="1:18" s="4" customFormat="1" ht="44.25" customHeight="1" thickBot="1" x14ac:dyDescent="0.3">
      <c r="A30" s="3"/>
      <c r="B30" s="5" t="s">
        <v>97</v>
      </c>
      <c r="C30" s="5"/>
      <c r="D30" s="3" t="s">
        <v>30</v>
      </c>
      <c r="E30" s="5" t="s">
        <v>98</v>
      </c>
      <c r="F30" s="15">
        <v>91.5</v>
      </c>
      <c r="G30" s="6" t="s">
        <v>31</v>
      </c>
      <c r="H30" s="6">
        <v>91.5</v>
      </c>
      <c r="I30" s="3" t="s">
        <v>99</v>
      </c>
      <c r="J30" s="3" t="s">
        <v>100</v>
      </c>
      <c r="K30" s="6">
        <v>91.5</v>
      </c>
      <c r="L30" s="6"/>
      <c r="M30" s="6"/>
      <c r="N30" s="16"/>
      <c r="O30" s="16">
        <v>91.5</v>
      </c>
      <c r="P30" s="20"/>
      <c r="Q30" s="22"/>
      <c r="R30" s="14"/>
    </row>
    <row r="31" spans="1:18" s="4" customFormat="1" ht="44.25" customHeight="1" thickBot="1" x14ac:dyDescent="0.3">
      <c r="A31" s="3"/>
      <c r="B31" s="5" t="s">
        <v>39</v>
      </c>
      <c r="C31" s="5"/>
      <c r="D31" s="3" t="s">
        <v>30</v>
      </c>
      <c r="E31" s="3" t="s">
        <v>16</v>
      </c>
      <c r="F31" s="6">
        <v>47.1</v>
      </c>
      <c r="G31" s="6" t="s">
        <v>31</v>
      </c>
      <c r="H31" s="6">
        <v>47.1</v>
      </c>
      <c r="I31" s="3" t="s">
        <v>101</v>
      </c>
      <c r="J31" s="3" t="s">
        <v>102</v>
      </c>
      <c r="K31" s="6">
        <v>47.1</v>
      </c>
      <c r="L31" s="6"/>
      <c r="M31" s="6"/>
      <c r="N31" s="16"/>
      <c r="O31" s="16">
        <v>47.1</v>
      </c>
      <c r="P31" s="19"/>
      <c r="Q31" s="21"/>
      <c r="R31" s="14"/>
    </row>
    <row r="32" spans="1:18" s="4" customFormat="1" ht="44.25" customHeight="1" thickBot="1" x14ac:dyDescent="0.3">
      <c r="A32" s="3"/>
      <c r="B32" s="5" t="s">
        <v>17</v>
      </c>
      <c r="C32" s="5"/>
      <c r="D32" s="3" t="s">
        <v>30</v>
      </c>
      <c r="E32" s="5" t="s">
        <v>95</v>
      </c>
      <c r="F32" s="15">
        <v>35</v>
      </c>
      <c r="G32" s="6" t="s">
        <v>31</v>
      </c>
      <c r="H32" s="6">
        <v>35</v>
      </c>
      <c r="I32" s="3" t="s">
        <v>96</v>
      </c>
      <c r="J32" s="3" t="s">
        <v>103</v>
      </c>
      <c r="K32" s="3"/>
      <c r="L32" s="6">
        <v>35</v>
      </c>
      <c r="M32" s="6"/>
      <c r="N32" s="16"/>
      <c r="O32" s="16">
        <v>35</v>
      </c>
      <c r="P32" s="20"/>
      <c r="Q32" s="22"/>
      <c r="R32" s="14"/>
    </row>
    <row r="33" spans="1:18" s="4" customFormat="1" ht="44.25" customHeight="1" thickBot="1" x14ac:dyDescent="0.3">
      <c r="A33" s="3"/>
      <c r="B33" s="5" t="s">
        <v>60</v>
      </c>
      <c r="C33" s="5"/>
      <c r="D33" s="3" t="s">
        <v>30</v>
      </c>
      <c r="E33" s="5" t="s">
        <v>61</v>
      </c>
      <c r="F33" s="5">
        <v>454.96</v>
      </c>
      <c r="G33" s="3" t="s">
        <v>31</v>
      </c>
      <c r="H33" s="3">
        <v>454.96</v>
      </c>
      <c r="I33" s="3" t="s">
        <v>62</v>
      </c>
      <c r="J33" s="3" t="s">
        <v>106</v>
      </c>
      <c r="K33" s="3">
        <v>454.96</v>
      </c>
      <c r="L33" s="3"/>
      <c r="M33" s="3"/>
      <c r="N33" s="17"/>
      <c r="O33" s="17"/>
      <c r="P33" s="19">
        <v>454.96</v>
      </c>
      <c r="Q33" s="21"/>
      <c r="R33" s="14"/>
    </row>
    <row r="34" spans="1:18" s="4" customFormat="1" ht="44.25" customHeight="1" thickBot="1" x14ac:dyDescent="0.3">
      <c r="A34" s="3"/>
      <c r="B34" s="5" t="s">
        <v>63</v>
      </c>
      <c r="C34" s="5"/>
      <c r="D34" s="3" t="s">
        <v>30</v>
      </c>
      <c r="E34" s="5" t="s">
        <v>64</v>
      </c>
      <c r="F34" s="5">
        <v>30.25</v>
      </c>
      <c r="G34" s="3" t="s">
        <v>31</v>
      </c>
      <c r="H34" s="3">
        <v>30.25</v>
      </c>
      <c r="I34" s="3" t="s">
        <v>104</v>
      </c>
      <c r="J34" s="3" t="s">
        <v>105</v>
      </c>
      <c r="K34" s="3"/>
      <c r="L34" s="3">
        <v>30.25</v>
      </c>
      <c r="M34" s="3"/>
      <c r="N34" s="17"/>
      <c r="O34" s="17">
        <v>30.25</v>
      </c>
      <c r="P34" s="19"/>
      <c r="Q34" s="21"/>
      <c r="R34" s="14"/>
    </row>
    <row r="35" spans="1:18" s="4" customFormat="1" ht="44.25" customHeight="1" thickBot="1" x14ac:dyDescent="0.3">
      <c r="A35" s="3"/>
      <c r="B35" s="5" t="s">
        <v>21</v>
      </c>
      <c r="C35" s="5"/>
      <c r="D35" s="3" t="s">
        <v>30</v>
      </c>
      <c r="E35" s="5" t="s">
        <v>22</v>
      </c>
      <c r="F35" s="15">
        <v>8</v>
      </c>
      <c r="G35" s="3" t="s">
        <v>31</v>
      </c>
      <c r="H35" s="6">
        <v>8</v>
      </c>
      <c r="I35" s="3" t="s">
        <v>116</v>
      </c>
      <c r="J35" s="3" t="s">
        <v>117</v>
      </c>
      <c r="K35" s="3"/>
      <c r="L35" s="6">
        <v>8</v>
      </c>
      <c r="M35" s="6"/>
      <c r="N35" s="16"/>
      <c r="O35" s="16">
        <v>8</v>
      </c>
      <c r="P35" s="19"/>
      <c r="Q35" s="21"/>
      <c r="R35" s="14"/>
    </row>
    <row r="36" spans="1:18" s="4" customFormat="1" ht="44.25" customHeight="1" thickBot="1" x14ac:dyDescent="0.3">
      <c r="A36" s="3"/>
      <c r="B36" s="5" t="s">
        <v>120</v>
      </c>
      <c r="C36" s="5"/>
      <c r="D36" s="3" t="s">
        <v>30</v>
      </c>
      <c r="E36" s="5" t="s">
        <v>118</v>
      </c>
      <c r="F36" s="15">
        <v>311</v>
      </c>
      <c r="G36" s="3" t="s">
        <v>31</v>
      </c>
      <c r="H36" s="6">
        <v>311</v>
      </c>
      <c r="I36" s="3"/>
      <c r="J36" s="3" t="s">
        <v>119</v>
      </c>
      <c r="K36" s="6">
        <v>311</v>
      </c>
      <c r="L36" s="6"/>
      <c r="M36" s="6"/>
      <c r="N36" s="16"/>
      <c r="O36" s="16"/>
      <c r="P36" s="19"/>
      <c r="Q36" s="21"/>
      <c r="R36" s="14"/>
    </row>
    <row r="37" spans="1:18" s="4" customFormat="1" ht="44.25" customHeight="1" thickBot="1" x14ac:dyDescent="0.3">
      <c r="A37" s="3"/>
      <c r="B37" s="5" t="s">
        <v>17</v>
      </c>
      <c r="C37" s="5"/>
      <c r="D37" s="3" t="s">
        <v>30</v>
      </c>
      <c r="E37" s="5" t="s">
        <v>111</v>
      </c>
      <c r="F37" s="15">
        <v>20</v>
      </c>
      <c r="G37" s="3" t="s">
        <v>31</v>
      </c>
      <c r="H37" s="6">
        <v>20</v>
      </c>
      <c r="I37" s="3" t="s">
        <v>112</v>
      </c>
      <c r="J37" s="3" t="s">
        <v>113</v>
      </c>
      <c r="K37" s="3"/>
      <c r="L37" s="6">
        <v>20</v>
      </c>
      <c r="M37" s="6"/>
      <c r="N37" s="16"/>
      <c r="O37" s="16"/>
      <c r="P37" s="20">
        <v>20</v>
      </c>
      <c r="Q37" s="21"/>
      <c r="R37" s="14"/>
    </row>
    <row r="38" spans="1:18" s="4" customFormat="1" ht="53.25" customHeight="1" thickBot="1" x14ac:dyDescent="0.3">
      <c r="A38" s="3"/>
      <c r="B38" s="5" t="s">
        <v>17</v>
      </c>
      <c r="C38" s="5"/>
      <c r="D38" s="3" t="s">
        <v>30</v>
      </c>
      <c r="E38" s="5" t="s">
        <v>107</v>
      </c>
      <c r="F38" s="15">
        <v>20</v>
      </c>
      <c r="G38" s="3" t="s">
        <v>31</v>
      </c>
      <c r="H38" s="6">
        <v>20</v>
      </c>
      <c r="I38" s="3" t="s">
        <v>108</v>
      </c>
      <c r="J38" s="3" t="s">
        <v>109</v>
      </c>
      <c r="K38" s="3"/>
      <c r="L38" s="6">
        <v>20</v>
      </c>
      <c r="M38" s="6"/>
      <c r="N38" s="16"/>
      <c r="O38" s="16"/>
      <c r="P38" s="20"/>
      <c r="Q38" s="22">
        <v>20</v>
      </c>
      <c r="R38" s="14"/>
    </row>
    <row r="39" spans="1:18" s="4" customFormat="1" ht="53.25" customHeight="1" thickBot="1" x14ac:dyDescent="0.3">
      <c r="A39" s="3"/>
      <c r="B39" s="5" t="s">
        <v>137</v>
      </c>
      <c r="C39" s="5"/>
      <c r="D39" s="3" t="s">
        <v>30</v>
      </c>
      <c r="E39" s="5" t="s">
        <v>138</v>
      </c>
      <c r="F39" s="15">
        <v>1641.89</v>
      </c>
      <c r="G39" s="3" t="s">
        <v>31</v>
      </c>
      <c r="H39" s="6">
        <v>1641.89</v>
      </c>
      <c r="I39" s="3" t="s">
        <v>139</v>
      </c>
      <c r="J39" s="3" t="s">
        <v>140</v>
      </c>
      <c r="K39" s="3"/>
      <c r="L39" s="6"/>
      <c r="M39" s="6">
        <v>1641.89</v>
      </c>
      <c r="N39" s="16"/>
      <c r="O39" s="16">
        <v>1641.89</v>
      </c>
      <c r="P39" s="20"/>
      <c r="Q39" s="22"/>
      <c r="R39" s="14"/>
    </row>
    <row r="40" spans="1:18" s="4" customFormat="1" ht="44.25" customHeight="1" thickBot="1" x14ac:dyDescent="0.3">
      <c r="A40" s="3"/>
      <c r="B40" s="5" t="s">
        <v>97</v>
      </c>
      <c r="C40" s="5"/>
      <c r="D40" s="3" t="s">
        <v>30</v>
      </c>
      <c r="E40" s="5" t="s">
        <v>98</v>
      </c>
      <c r="F40" s="15">
        <v>9.98</v>
      </c>
      <c r="G40" s="6" t="s">
        <v>31</v>
      </c>
      <c r="H40" s="6">
        <v>9.98</v>
      </c>
      <c r="I40" s="3" t="s">
        <v>114</v>
      </c>
      <c r="J40" s="3" t="s">
        <v>115</v>
      </c>
      <c r="K40" s="6">
        <v>9.98</v>
      </c>
      <c r="L40" s="6"/>
      <c r="M40" s="6"/>
      <c r="N40" s="16">
        <v>9.98</v>
      </c>
      <c r="O40" s="16"/>
      <c r="P40" s="20"/>
      <c r="Q40" s="22"/>
      <c r="R40" s="14"/>
    </row>
    <row r="41" spans="1:18" s="4" customFormat="1" ht="44.25" customHeight="1" thickBot="1" x14ac:dyDescent="0.3">
      <c r="A41" s="3"/>
      <c r="B41" s="5" t="s">
        <v>120</v>
      </c>
      <c r="C41" s="5"/>
      <c r="D41" s="3" t="s">
        <v>30</v>
      </c>
      <c r="E41" s="5" t="s">
        <v>118</v>
      </c>
      <c r="F41" s="15">
        <v>420</v>
      </c>
      <c r="G41" s="3" t="s">
        <v>31</v>
      </c>
      <c r="H41" s="6">
        <v>420</v>
      </c>
      <c r="I41" s="3"/>
      <c r="J41" s="3" t="s">
        <v>119</v>
      </c>
      <c r="K41" s="6">
        <v>311</v>
      </c>
      <c r="L41" s="6"/>
      <c r="M41" s="6"/>
      <c r="N41" s="17"/>
      <c r="O41" s="17"/>
      <c r="P41" s="19"/>
      <c r="Q41" s="21"/>
      <c r="R41" s="14"/>
    </row>
    <row r="42" spans="1:18" s="4" customFormat="1" ht="44.25" customHeight="1" thickBot="1" x14ac:dyDescent="0.3">
      <c r="A42" s="3"/>
      <c r="B42" s="5" t="s">
        <v>121</v>
      </c>
      <c r="C42" s="5"/>
      <c r="D42" s="3" t="s">
        <v>30</v>
      </c>
      <c r="E42" s="5" t="s">
        <v>122</v>
      </c>
      <c r="F42" s="5">
        <v>9.68</v>
      </c>
      <c r="G42" s="3" t="s">
        <v>31</v>
      </c>
      <c r="H42" s="3">
        <v>9.68</v>
      </c>
      <c r="I42" s="3" t="s">
        <v>123</v>
      </c>
      <c r="J42" s="3" t="s">
        <v>124</v>
      </c>
      <c r="K42" s="3"/>
      <c r="L42" s="3">
        <v>9.68</v>
      </c>
      <c r="M42" s="3"/>
      <c r="N42" s="17"/>
      <c r="O42" s="17">
        <v>9.68</v>
      </c>
      <c r="P42" s="19"/>
      <c r="Q42" s="21"/>
      <c r="R42" s="14"/>
    </row>
    <row r="43" spans="1:18" s="4" customFormat="1" ht="44.25" customHeight="1" thickBot="1" x14ac:dyDescent="0.3">
      <c r="A43" s="3"/>
      <c r="B43" s="5" t="s">
        <v>39</v>
      </c>
      <c r="C43" s="5"/>
      <c r="D43" s="3" t="s">
        <v>30</v>
      </c>
      <c r="E43" s="3" t="s">
        <v>16</v>
      </c>
      <c r="F43" s="6">
        <v>72.819999999999993</v>
      </c>
      <c r="G43" s="6" t="s">
        <v>31</v>
      </c>
      <c r="H43" s="6">
        <v>72.819999999999993</v>
      </c>
      <c r="I43" s="3" t="s">
        <v>125</v>
      </c>
      <c r="J43" s="3" t="s">
        <v>126</v>
      </c>
      <c r="K43" s="6">
        <v>72.819999999999993</v>
      </c>
      <c r="L43" s="6"/>
      <c r="M43" s="6"/>
      <c r="N43" s="16"/>
      <c r="O43" s="16">
        <v>72.819999999999993</v>
      </c>
      <c r="P43" s="19"/>
      <c r="Q43" s="21"/>
      <c r="R43" s="14"/>
    </row>
    <row r="44" spans="1:18" s="4" customFormat="1" ht="44.25" customHeight="1" thickBot="1" x14ac:dyDescent="0.3">
      <c r="A44" s="3"/>
      <c r="B44" s="5" t="s">
        <v>127</v>
      </c>
      <c r="C44" s="5"/>
      <c r="D44" s="3" t="s">
        <v>30</v>
      </c>
      <c r="E44" s="3" t="s">
        <v>16</v>
      </c>
      <c r="F44" s="6">
        <v>20.63</v>
      </c>
      <c r="G44" s="6" t="s">
        <v>31</v>
      </c>
      <c r="H44" s="6">
        <v>20.63</v>
      </c>
      <c r="I44" s="3" t="s">
        <v>128</v>
      </c>
      <c r="J44" s="3" t="s">
        <v>126</v>
      </c>
      <c r="K44" s="6">
        <v>20.63</v>
      </c>
      <c r="L44" s="6"/>
      <c r="M44" s="6"/>
      <c r="N44" s="16">
        <v>20.63</v>
      </c>
      <c r="O44" s="16"/>
      <c r="P44" s="19"/>
      <c r="Q44" s="21"/>
      <c r="R44" s="14"/>
    </row>
    <row r="45" spans="1:18" s="4" customFormat="1" ht="44.25" customHeight="1" thickBot="1" x14ac:dyDescent="0.3">
      <c r="A45" s="3"/>
      <c r="B45" s="3" t="s">
        <v>27</v>
      </c>
      <c r="C45" s="5" t="s">
        <v>33</v>
      </c>
      <c r="D45" s="3" t="s">
        <v>30</v>
      </c>
      <c r="E45" s="3" t="s">
        <v>129</v>
      </c>
      <c r="F45" s="6">
        <v>28</v>
      </c>
      <c r="G45" s="3" t="s">
        <v>31</v>
      </c>
      <c r="H45" s="6">
        <v>28</v>
      </c>
      <c r="I45" s="3" t="s">
        <v>130</v>
      </c>
      <c r="J45" s="3" t="s">
        <v>131</v>
      </c>
      <c r="K45" s="3"/>
      <c r="L45" s="6">
        <v>28</v>
      </c>
      <c r="M45" s="6"/>
      <c r="N45" s="16"/>
      <c r="O45" s="16">
        <v>28</v>
      </c>
      <c r="P45" s="20"/>
      <c r="Q45" s="22"/>
      <c r="R45" s="14"/>
    </row>
    <row r="46" spans="1:18" s="4" customFormat="1" ht="44.25" customHeight="1" thickBot="1" x14ac:dyDescent="0.3">
      <c r="A46" s="3"/>
      <c r="B46" s="5" t="s">
        <v>21</v>
      </c>
      <c r="C46" s="5"/>
      <c r="D46" s="3" t="s">
        <v>30</v>
      </c>
      <c r="E46" s="5" t="s">
        <v>22</v>
      </c>
      <c r="F46" s="15">
        <v>8</v>
      </c>
      <c r="G46" s="3" t="s">
        <v>31</v>
      </c>
      <c r="H46" s="6">
        <v>8</v>
      </c>
      <c r="I46" s="3" t="s">
        <v>132</v>
      </c>
      <c r="J46" s="3" t="s">
        <v>133</v>
      </c>
      <c r="K46" s="3"/>
      <c r="L46" s="6">
        <v>8</v>
      </c>
      <c r="M46" s="6"/>
      <c r="N46" s="16"/>
      <c r="O46" s="16">
        <v>8</v>
      </c>
      <c r="P46" s="19"/>
      <c r="Q46" s="21"/>
      <c r="R46" s="14"/>
    </row>
    <row r="47" spans="1:18" s="4" customFormat="1" ht="40.5" customHeight="1" thickBot="1" x14ac:dyDescent="0.3">
      <c r="A47" s="3"/>
      <c r="B47" s="3" t="s">
        <v>39</v>
      </c>
      <c r="C47" s="5"/>
      <c r="D47" s="3" t="s">
        <v>30</v>
      </c>
      <c r="E47" s="5" t="s">
        <v>134</v>
      </c>
      <c r="F47" s="5">
        <v>20.46</v>
      </c>
      <c r="G47" s="3" t="s">
        <v>31</v>
      </c>
      <c r="H47" s="3">
        <v>20.46</v>
      </c>
      <c r="I47" s="3" t="s">
        <v>135</v>
      </c>
      <c r="J47" s="3" t="s">
        <v>136</v>
      </c>
      <c r="K47" s="3">
        <v>20.46</v>
      </c>
      <c r="L47" s="3"/>
      <c r="M47" s="3"/>
      <c r="N47" s="17"/>
      <c r="O47" s="17">
        <v>20.46</v>
      </c>
      <c r="P47" s="19"/>
      <c r="Q47" s="21"/>
      <c r="R47" s="14"/>
    </row>
    <row r="48" spans="1:18" s="4" customFormat="1" ht="41.25" customHeight="1" thickBo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7"/>
      <c r="O48" s="17"/>
      <c r="P48" s="19"/>
      <c r="Q48" s="21"/>
      <c r="R48" s="14"/>
    </row>
    <row r="49" spans="1:18" s="8" customForma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42">
        <f>SUM(K11:K48)</f>
        <v>2063.54</v>
      </c>
      <c r="L49" s="43">
        <f>SUM(L11:L48)</f>
        <v>618.04999999999995</v>
      </c>
      <c r="M49" s="42">
        <f>SUM(M11:M48)</f>
        <v>4156.01</v>
      </c>
      <c r="N49" s="7"/>
      <c r="O49" s="7"/>
      <c r="P49" s="7"/>
      <c r="Q49" s="7"/>
      <c r="R49" s="7"/>
    </row>
  </sheetData>
  <mergeCells count="10">
    <mergeCell ref="A9:A10"/>
    <mergeCell ref="B9:D9"/>
    <mergeCell ref="E9:J9"/>
    <mergeCell ref="A4:P4"/>
    <mergeCell ref="A5:P5"/>
    <mergeCell ref="A6:P6"/>
    <mergeCell ref="A7:P7"/>
    <mergeCell ref="A8:P8"/>
    <mergeCell ref="K9:M9"/>
    <mergeCell ref="N9:Q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Prekės,paslaugos,darbai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Rastine</dc:creator>
  <cp:lastModifiedBy>Rastine</cp:lastModifiedBy>
  <dcterms:created xsi:type="dcterms:W3CDTF">2016-04-15T05:20:37Z</dcterms:created>
  <dcterms:modified xsi:type="dcterms:W3CDTF">2017-04-12T07:40:07Z</dcterms:modified>
</cp:coreProperties>
</file>