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asa\"/>
    </mc:Choice>
  </mc:AlternateContent>
  <bookViews>
    <workbookView xWindow="0" yWindow="0" windowWidth="8205" windowHeight="5460" activeTab="1"/>
  </bookViews>
  <sheets>
    <sheet name="Prekės, paslaugos, darbai" sheetId="4" r:id="rId1"/>
    <sheet name="Komunalinės" sheetId="3" r:id="rId2"/>
    <sheet name="Komunalinės paslaugos" sheetId="1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3" l="1"/>
  <c r="K44" i="4" l="1"/>
</calcChain>
</file>

<file path=xl/comments1.xml><?xml version="1.0" encoding="utf-8"?>
<comments xmlns="http://schemas.openxmlformats.org/spreadsheetml/2006/main">
  <authors>
    <author>Rastine</author>
  </authors>
  <commentList>
    <comment ref="J15" authorId="0" shapeId="0">
      <text>
        <r>
          <rPr>
            <b/>
            <sz val="9"/>
            <color indexed="81"/>
            <rFont val="Tahoma"/>
            <family val="2"/>
            <charset val="186"/>
          </rPr>
          <t>Rastine:</t>
        </r>
        <r>
          <rPr>
            <sz val="9"/>
            <color indexed="81"/>
            <rFont val="Tahoma"/>
            <family val="2"/>
            <charset val="186"/>
          </rPr>
          <t xml:space="preserve">
gauta 2016-08-11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186"/>
          </rPr>
          <t>Rastine:</t>
        </r>
        <r>
          <rPr>
            <sz val="9"/>
            <color indexed="81"/>
            <rFont val="Tahoma"/>
            <family val="2"/>
            <charset val="186"/>
          </rPr>
          <t xml:space="preserve">
komutacinė dėžė, maitinimo pelė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186"/>
          </rPr>
          <t>Rastine:</t>
        </r>
        <r>
          <rPr>
            <sz val="9"/>
            <color indexed="81"/>
            <rFont val="Tahoma"/>
            <family val="2"/>
            <charset val="186"/>
          </rPr>
          <t xml:space="preserve">
išrašyta s/f 2016-04-21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186"/>
          </rPr>
          <t>Rastine:</t>
        </r>
        <r>
          <rPr>
            <sz val="9"/>
            <color indexed="81"/>
            <rFont val="Tahoma"/>
            <family val="2"/>
            <charset val="186"/>
          </rPr>
          <t xml:space="preserve">
išrašyta s/f 2016-04-29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  <charset val="186"/>
          </rPr>
          <t>Rastine:</t>
        </r>
        <r>
          <rPr>
            <sz val="9"/>
            <color indexed="81"/>
            <rFont val="Tahoma"/>
            <family val="2"/>
            <charset val="186"/>
          </rPr>
          <t xml:space="preserve">
programa "zipio draugai":pedagogo kvalifikacijos tobulinimas SP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186"/>
          </rPr>
          <t>Rastine:</t>
        </r>
        <r>
          <rPr>
            <sz val="9"/>
            <color indexed="81"/>
            <rFont val="Tahoma"/>
            <family val="2"/>
            <charset val="186"/>
          </rPr>
          <t xml:space="preserve">
išrašyta s/f 2016-04-29</t>
        </r>
      </text>
    </comment>
  </commentList>
</comments>
</file>

<file path=xl/comments2.xml><?xml version="1.0" encoding="utf-8"?>
<comments xmlns="http://schemas.openxmlformats.org/spreadsheetml/2006/main">
  <authors>
    <author>Rastine</author>
  </authors>
  <commentList>
    <comment ref="J24" authorId="0" shapeId="0">
      <text>
        <r>
          <rPr>
            <b/>
            <sz val="9"/>
            <color indexed="81"/>
            <rFont val="Tahoma"/>
            <family val="2"/>
            <charset val="186"/>
          </rPr>
          <t>Rastine:</t>
        </r>
        <r>
          <rPr>
            <sz val="9"/>
            <color indexed="81"/>
            <rFont val="Tahoma"/>
            <family val="2"/>
            <charset val="186"/>
          </rPr>
          <t xml:space="preserve">
už 06 mėn.</t>
        </r>
      </text>
    </comment>
  </commentList>
</comments>
</file>

<file path=xl/comments3.xml><?xml version="1.0" encoding="utf-8"?>
<comments xmlns="http://schemas.openxmlformats.org/spreadsheetml/2006/main">
  <authors>
    <author>Rastine</author>
  </authors>
  <commentList>
    <comment ref="J23" authorId="0" shapeId="0">
      <text>
        <r>
          <rPr>
            <b/>
            <sz val="9"/>
            <color indexed="81"/>
            <rFont val="Tahoma"/>
            <family val="2"/>
            <charset val="186"/>
          </rPr>
          <t>Rastine:</t>
        </r>
        <r>
          <rPr>
            <sz val="9"/>
            <color indexed="81"/>
            <rFont val="Tahoma"/>
            <family val="2"/>
            <charset val="186"/>
          </rPr>
          <t xml:space="preserve">
s/f išrašyta 2016-05-31</t>
        </r>
      </text>
    </comment>
  </commentList>
</comments>
</file>

<file path=xl/sharedStrings.xml><?xml version="1.0" encoding="utf-8"?>
<sst xmlns="http://schemas.openxmlformats.org/spreadsheetml/2006/main" count="537" uniqueCount="217">
  <si>
    <t>KAUNO LOPŠELIS- DARŽELIS „VILNELĖ“</t>
  </si>
  <si>
    <r>
      <t xml:space="preserve"> </t>
    </r>
    <r>
      <rPr>
        <b/>
        <sz val="18"/>
        <rFont val="Times New Roman"/>
        <family val="1"/>
      </rPr>
      <t>( PREKĖS, PASLAUGOS, DARBAI</t>
    </r>
    <r>
      <rPr>
        <sz val="18"/>
        <rFont val="Times New Roman"/>
        <family val="1"/>
      </rPr>
      <t>)</t>
    </r>
  </si>
  <si>
    <t>Eil. Nr.</t>
  </si>
  <si>
    <t>Informacija apie pradedamus pirkimus</t>
  </si>
  <si>
    <t>Informacija apie sudarytas sutartis</t>
  </si>
  <si>
    <t>Pirkimai</t>
  </si>
  <si>
    <t>Pirkimo objektas</t>
  </si>
  <si>
    <t>Pirkimo būdas</t>
  </si>
  <si>
    <t>Pirkimo būdo pasirinkimo argumentai</t>
  </si>
  <si>
    <t>Numatoma pirkimo sutarties kaina (eur.)</t>
  </si>
  <si>
    <t>Laimėjęs dalyvis (rekvizitai)</t>
  </si>
  <si>
    <t>Sąskaitos\faktūros  Nr.</t>
  </si>
  <si>
    <t>Galutinė pirkimo sutarties kaina (eur.)</t>
  </si>
  <si>
    <t>Prekės</t>
  </si>
  <si>
    <t>Paslaugos</t>
  </si>
  <si>
    <t>Darbai</t>
  </si>
  <si>
    <t>Kvalifikacijos tobulinimo seminaras</t>
  </si>
  <si>
    <t>48,40</t>
  </si>
  <si>
    <t>Už kenkėjų kontrolę</t>
  </si>
  <si>
    <t>Skalbimo paslaugos</t>
  </si>
  <si>
    <t>UAB "Londrėja"  įm/k 134071724</t>
  </si>
  <si>
    <t>Elektros energijos persiuntimas</t>
  </si>
  <si>
    <t>Elektros ūkio priežiūra</t>
  </si>
  <si>
    <t>UAB "Elektros darbai"                        įm/k 133619018</t>
  </si>
  <si>
    <t>Elektros aptarnavimo paslaugos</t>
  </si>
  <si>
    <t>34,75</t>
  </si>
  <si>
    <t>UAB "Energijos taupymo servisas"   įm/k 302596406</t>
  </si>
  <si>
    <t>Elektros energija</t>
  </si>
  <si>
    <t>Telefono paslaugos</t>
  </si>
  <si>
    <t>Vanduo</t>
  </si>
  <si>
    <t>UAB "Kauno vandenys"                 įm/k 132751369</t>
  </si>
  <si>
    <t>Šildymas</t>
  </si>
  <si>
    <t>AB "Kauno energija"                   įm/k 235014830</t>
  </si>
  <si>
    <t>Kasetės pildymas</t>
  </si>
  <si>
    <t>AB "TEO LT"                      įm/k 191637883</t>
  </si>
  <si>
    <t>AB "Energijos skirstymo operatorius"                          įm/k 304151376</t>
  </si>
  <si>
    <t>UAB "Sinerta"                       įm/k 123875186</t>
  </si>
  <si>
    <t>Kodas pagal BVPŽ</t>
  </si>
  <si>
    <t>AŽ</t>
  </si>
  <si>
    <t>MŽ</t>
  </si>
  <si>
    <t xml:space="preserve">Įvykdytas pirkimas, pirkimo sutarties data, numeris </t>
  </si>
  <si>
    <t>1.</t>
  </si>
  <si>
    <t>9.</t>
  </si>
  <si>
    <t>7.</t>
  </si>
  <si>
    <t>4.</t>
  </si>
  <si>
    <t>6.</t>
  </si>
  <si>
    <t>8.</t>
  </si>
  <si>
    <t>10.</t>
  </si>
  <si>
    <t>65300000-6</t>
  </si>
  <si>
    <t>50300000-8</t>
  </si>
  <si>
    <t>UAB "Dezinfa"                      įm/k 134857136</t>
  </si>
  <si>
    <t>Komunalinės atliekos</t>
  </si>
  <si>
    <t>UAB "Kauno švara"                       įm/k 191637883</t>
  </si>
  <si>
    <t>TEO 1369510589</t>
  </si>
  <si>
    <t>ZD16/523/K</t>
  </si>
  <si>
    <t>PSM 021685</t>
  </si>
  <si>
    <r>
      <t xml:space="preserve">2016.05.30                </t>
    </r>
    <r>
      <rPr>
        <sz val="10"/>
        <rFont val="Times New Roman"/>
        <family val="1"/>
        <charset val="186"/>
      </rPr>
      <t>raštu</t>
    </r>
  </si>
  <si>
    <t>SUT00364089</t>
  </si>
  <si>
    <r>
      <t xml:space="preserve">2016.05.30   </t>
    </r>
    <r>
      <rPr>
        <sz val="10"/>
        <rFont val="Times New Roman"/>
        <family val="1"/>
        <charset val="186"/>
      </rPr>
      <t>raštu</t>
    </r>
  </si>
  <si>
    <r>
      <t xml:space="preserve">2016.05.30 </t>
    </r>
    <r>
      <rPr>
        <sz val="10"/>
        <rFont val="Times New Roman"/>
        <family val="1"/>
        <charset val="186"/>
      </rPr>
      <t xml:space="preserve"> raštu</t>
    </r>
  </si>
  <si>
    <t xml:space="preserve">Ūkinės prekės              </t>
  </si>
  <si>
    <t>UAB "Senukų prekybos centras" įm/k     234346520</t>
  </si>
  <si>
    <t xml:space="preserve">Statybinės prekės </t>
  </si>
  <si>
    <t>AR</t>
  </si>
  <si>
    <t>5.</t>
  </si>
  <si>
    <t>14.</t>
  </si>
  <si>
    <t>19.</t>
  </si>
  <si>
    <r>
      <t xml:space="preserve"> </t>
    </r>
    <r>
      <rPr>
        <b/>
        <sz val="18"/>
        <rFont val="Times New Roman"/>
        <family val="1"/>
      </rPr>
      <t>( PASLAUGOS</t>
    </r>
    <r>
      <rPr>
        <sz val="18"/>
        <rFont val="Times New Roman"/>
        <family val="1"/>
      </rPr>
      <t>)</t>
    </r>
  </si>
  <si>
    <t>2016 METŲ III KETVIRČIO VIEŠIEJI PIRKIMAI</t>
  </si>
  <si>
    <t>PSM 031891</t>
  </si>
  <si>
    <r>
      <t xml:space="preserve">2016.07.25                </t>
    </r>
    <r>
      <rPr>
        <sz val="10"/>
        <rFont val="Times New Roman"/>
        <family val="1"/>
        <charset val="186"/>
      </rPr>
      <t>raštu</t>
    </r>
  </si>
  <si>
    <t>EDK 15222</t>
  </si>
  <si>
    <r>
      <t xml:space="preserve">2016.07.26                      </t>
    </r>
    <r>
      <rPr>
        <sz val="10"/>
        <rFont val="Times New Roman"/>
        <family val="1"/>
        <charset val="186"/>
      </rPr>
      <t>raštu</t>
    </r>
  </si>
  <si>
    <t>KVA 1607000833</t>
  </si>
  <si>
    <r>
      <t>2016.07.26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  <charset val="186"/>
      </rPr>
      <t>raštu</t>
    </r>
  </si>
  <si>
    <t>SUT00373408</t>
  </si>
  <si>
    <r>
      <t xml:space="preserve">2016.07.27  </t>
    </r>
    <r>
      <rPr>
        <sz val="10"/>
        <rFont val="Times New Roman"/>
        <family val="1"/>
        <charset val="186"/>
      </rPr>
      <t>raštu</t>
    </r>
  </si>
  <si>
    <t>SS 10311900523</t>
  </si>
  <si>
    <t>2016.07.28     raštu</t>
  </si>
  <si>
    <t>SS 10311900522</t>
  </si>
  <si>
    <t>2016.07.28   raštu</t>
  </si>
  <si>
    <t>TEO 1387533423</t>
  </si>
  <si>
    <r>
      <t xml:space="preserve">2016.07.31 </t>
    </r>
    <r>
      <rPr>
        <sz val="10"/>
        <rFont val="Times New Roman"/>
        <family val="1"/>
        <charset val="186"/>
      </rPr>
      <t xml:space="preserve"> raštu</t>
    </r>
  </si>
  <si>
    <t>ZD 0417</t>
  </si>
  <si>
    <r>
      <t xml:space="preserve">2016.08.10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  <charset val="186"/>
      </rPr>
      <t>raštu</t>
    </r>
  </si>
  <si>
    <t>ETS 03278</t>
  </si>
  <si>
    <r>
      <t>2016.07.29</t>
    </r>
    <r>
      <rPr>
        <sz val="10"/>
        <color indexed="10"/>
        <rFont val="Times New Roman"/>
        <family val="1"/>
      </rPr>
      <t xml:space="preserve">                  </t>
    </r>
    <r>
      <rPr>
        <sz val="10"/>
        <rFont val="Times New Roman"/>
        <family val="1"/>
        <charset val="186"/>
      </rPr>
      <t>raštu</t>
    </r>
  </si>
  <si>
    <t>UAB "Imlitex"                    įm/k 134004743</t>
  </si>
  <si>
    <t>IMX                  50165796</t>
  </si>
  <si>
    <t>2016.07.29</t>
  </si>
  <si>
    <t>Buities, ūkio prekės</t>
  </si>
  <si>
    <t>UAB "Koslita"          įm/k149562782</t>
  </si>
  <si>
    <t>KOS 0326562</t>
  </si>
  <si>
    <t>2016.08.25</t>
  </si>
  <si>
    <t>EDK 15237</t>
  </si>
  <si>
    <r>
      <t xml:space="preserve">2016.08.25                   </t>
    </r>
    <r>
      <rPr>
        <sz val="10"/>
        <rFont val="Times New Roman"/>
        <family val="1"/>
        <charset val="186"/>
      </rPr>
      <t>raštu</t>
    </r>
  </si>
  <si>
    <t>KVA 1608001121</t>
  </si>
  <si>
    <r>
      <t>2016.08.29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  <charset val="186"/>
      </rPr>
      <t>raštu</t>
    </r>
  </si>
  <si>
    <t>SUT00378072</t>
  </si>
  <si>
    <r>
      <t xml:space="preserve">2016.08.30   </t>
    </r>
    <r>
      <rPr>
        <sz val="10"/>
        <rFont val="Times New Roman"/>
        <family val="1"/>
        <charset val="186"/>
      </rPr>
      <t>raštu</t>
    </r>
  </si>
  <si>
    <t>KAS 2029555</t>
  </si>
  <si>
    <t>2016.08.31              žodinė</t>
  </si>
  <si>
    <t xml:space="preserve">Buities prekės              </t>
  </si>
  <si>
    <t>SS 1066345110</t>
  </si>
  <si>
    <t>2016.08.31    raštu</t>
  </si>
  <si>
    <t>ETS 03350</t>
  </si>
  <si>
    <r>
      <t>2016.08.31</t>
    </r>
    <r>
      <rPr>
        <sz val="10"/>
        <color indexed="10"/>
        <rFont val="Times New Roman"/>
        <family val="1"/>
      </rPr>
      <t xml:space="preserve">                   </t>
    </r>
    <r>
      <rPr>
        <sz val="10"/>
        <rFont val="Times New Roman"/>
        <family val="1"/>
        <charset val="186"/>
      </rPr>
      <t>raštu</t>
    </r>
  </si>
  <si>
    <t>RSM 096958</t>
  </si>
  <si>
    <r>
      <t xml:space="preserve">2016.08.31               </t>
    </r>
    <r>
      <rPr>
        <sz val="10"/>
        <rFont val="Times New Roman"/>
        <family val="1"/>
        <charset val="186"/>
      </rPr>
      <t>raštu</t>
    </r>
  </si>
  <si>
    <t>IMX                  50170323</t>
  </si>
  <si>
    <t>2016.08.31</t>
  </si>
  <si>
    <t>TEO 1393560048</t>
  </si>
  <si>
    <r>
      <t xml:space="preserve">2016.08.31 </t>
    </r>
    <r>
      <rPr>
        <sz val="10"/>
        <rFont val="Times New Roman"/>
        <family val="1"/>
        <charset val="186"/>
      </rPr>
      <t xml:space="preserve"> raštu</t>
    </r>
  </si>
  <si>
    <t>KER1 160800000201</t>
  </si>
  <si>
    <t>2016.08.31                     raštu</t>
  </si>
  <si>
    <t>ETS 03084</t>
  </si>
  <si>
    <r>
      <t>2016.09.07</t>
    </r>
    <r>
      <rPr>
        <sz val="10"/>
        <color indexed="10"/>
        <rFont val="Times New Roman"/>
        <family val="1"/>
      </rPr>
      <t xml:space="preserve">                 </t>
    </r>
    <r>
      <rPr>
        <sz val="10"/>
        <rFont val="Times New Roman"/>
        <family val="1"/>
        <charset val="186"/>
      </rPr>
      <t>raštu</t>
    </r>
  </si>
  <si>
    <t>UAB "Ermitažas"   įm/k 300090381</t>
  </si>
  <si>
    <t>ERA126935</t>
  </si>
  <si>
    <t>2016.09.07      žodžiu</t>
  </si>
  <si>
    <t>Vaikų ugdymui skirtos prekės</t>
  </si>
  <si>
    <t>ERA126937</t>
  </si>
  <si>
    <t>SS 10302002040</t>
  </si>
  <si>
    <t>2016.09.07   raštu</t>
  </si>
  <si>
    <t>SS 10302002039</t>
  </si>
  <si>
    <t>Elektros aptarnavimo darbai</t>
  </si>
  <si>
    <t>ETS 03110</t>
  </si>
  <si>
    <r>
      <t>2016.09.07</t>
    </r>
    <r>
      <rPr>
        <sz val="10"/>
        <color indexed="10"/>
        <rFont val="Times New Roman"/>
        <family val="1"/>
      </rPr>
      <t xml:space="preserve">               </t>
    </r>
    <r>
      <rPr>
        <sz val="10"/>
        <rFont val="Times New Roman"/>
        <family val="1"/>
        <charset val="186"/>
      </rPr>
      <t>raštu</t>
    </r>
  </si>
  <si>
    <t>SS 10305002169</t>
  </si>
  <si>
    <t>2016.09.09   raštu</t>
  </si>
  <si>
    <t>Kompiuterio taisymas</t>
  </si>
  <si>
    <t>UAB "Aitera"                   įm/k 300510757</t>
  </si>
  <si>
    <t>IT 0000568</t>
  </si>
  <si>
    <t>2016.09.13     žodžiu</t>
  </si>
  <si>
    <t>UAB "Davi"                        įm/k 170647924</t>
  </si>
  <si>
    <t>DAVI 3220</t>
  </si>
  <si>
    <t>2016.09.15        žodžiu</t>
  </si>
  <si>
    <t>DAVI 3221</t>
  </si>
  <si>
    <t>ETS 03383</t>
  </si>
  <si>
    <r>
      <t>2016.09.15</t>
    </r>
    <r>
      <rPr>
        <sz val="10"/>
        <color indexed="10"/>
        <rFont val="Times New Roman"/>
        <family val="1"/>
      </rPr>
      <t xml:space="preserve">                 </t>
    </r>
    <r>
      <rPr>
        <sz val="10"/>
        <rFont val="Times New Roman"/>
        <family val="1"/>
        <charset val="186"/>
      </rPr>
      <t>raštu</t>
    </r>
  </si>
  <si>
    <t>VšĮ "Vaiko labui"</t>
  </si>
  <si>
    <t>2016.09.12</t>
  </si>
  <si>
    <t>SS 02193406150</t>
  </si>
  <si>
    <t>2016.09.19   raštu</t>
  </si>
  <si>
    <t>ERA128939</t>
  </si>
  <si>
    <t>2016.09.21  žodžiu</t>
  </si>
  <si>
    <t>UAB "Arkietė"               įm/k 121918361</t>
  </si>
  <si>
    <t>KAS-0025696</t>
  </si>
  <si>
    <t>2016.09.23    žodžiu</t>
  </si>
  <si>
    <t>KAS-0025697</t>
  </si>
  <si>
    <t>UAB "Raguckas ir ko" įm/k 171114270</t>
  </si>
  <si>
    <t>GR000488</t>
  </si>
  <si>
    <t>2016.09.26     raštu</t>
  </si>
  <si>
    <t>Statybos darbai</t>
  </si>
  <si>
    <t>KAS 2030064</t>
  </si>
  <si>
    <t>2016.09.27           žodinė</t>
  </si>
  <si>
    <t>KVA 1609000878</t>
  </si>
  <si>
    <r>
      <t>2016.09.27</t>
    </r>
    <r>
      <rPr>
        <sz val="10"/>
        <color indexed="10"/>
        <rFont val="Times New Roman"/>
        <family val="1"/>
      </rPr>
      <t xml:space="preserve">             </t>
    </r>
    <r>
      <rPr>
        <sz val="10"/>
        <rFont val="Times New Roman"/>
        <family val="1"/>
        <charset val="186"/>
      </rPr>
      <t>raštu</t>
    </r>
  </si>
  <si>
    <t>KN 112388</t>
  </si>
  <si>
    <r>
      <t xml:space="preserve">2016.09.28 </t>
    </r>
    <r>
      <rPr>
        <sz val="10"/>
        <rFont val="Times New Roman"/>
        <family val="1"/>
        <charset val="186"/>
      </rPr>
      <t>raštu</t>
    </r>
  </si>
  <si>
    <t>SS 10310200959</t>
  </si>
  <si>
    <t>2016.09.29   raštu</t>
  </si>
  <si>
    <t>IMX                  50159049</t>
  </si>
  <si>
    <t>2016.09.30        raštu</t>
  </si>
  <si>
    <t>ETS 03424</t>
  </si>
  <si>
    <r>
      <t>2016.09.30</t>
    </r>
    <r>
      <rPr>
        <sz val="10"/>
        <color indexed="10"/>
        <rFont val="Times New Roman"/>
        <family val="1"/>
      </rPr>
      <t xml:space="preserve">               </t>
    </r>
    <r>
      <rPr>
        <sz val="10"/>
        <rFont val="Times New Roman"/>
        <family val="1"/>
        <charset val="186"/>
      </rPr>
      <t>raštu</t>
    </r>
  </si>
  <si>
    <t>2.</t>
  </si>
  <si>
    <t>3.</t>
  </si>
  <si>
    <t>11.</t>
  </si>
  <si>
    <t>12.</t>
  </si>
  <si>
    <t>13.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</si>
  <si>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</si>
  <si>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</si>
  <si>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</si>
  <si>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</si>
  <si>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</si>
  <si>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</si>
  <si>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</si>
  <si>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</si>
  <si>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</si>
  <si>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</si>
  <si>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</si>
  <si>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</si>
  <si>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</si>
  <si>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</si>
  <si>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</si>
  <si>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</si>
  <si>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 xml:space="preserve">2016.07.25              </t>
    </r>
    <r>
      <rPr>
        <sz val="10"/>
        <rFont val="Times New Roman"/>
        <family val="1"/>
        <charset val="186"/>
      </rPr>
      <t>raštu</t>
    </r>
  </si>
  <si>
    <r>
      <t>2016.07.26</t>
    </r>
    <r>
      <rPr>
        <sz val="10"/>
        <color indexed="10"/>
        <rFont val="Times New Roman"/>
        <family val="1"/>
      </rPr>
      <t xml:space="preserve">             </t>
    </r>
    <r>
      <rPr>
        <sz val="10"/>
        <rFont val="Times New Roman"/>
        <family val="1"/>
        <charset val="186"/>
      </rPr>
      <t>raštu</t>
    </r>
  </si>
  <si>
    <r>
      <t xml:space="preserve">2016.07.30   </t>
    </r>
    <r>
      <rPr>
        <sz val="10"/>
        <rFont val="Times New Roman"/>
        <family val="1"/>
        <charset val="186"/>
      </rPr>
      <t>raštu</t>
    </r>
  </si>
  <si>
    <r>
      <t xml:space="preserve">2016.07.31     </t>
    </r>
    <r>
      <rPr>
        <sz val="10"/>
        <rFont val="Times New Roman"/>
        <family val="1"/>
        <charset val="186"/>
      </rPr>
      <t xml:space="preserve"> raštu</t>
    </r>
  </si>
  <si>
    <t>UAB "Imlitex"          įm/k 134004743</t>
  </si>
  <si>
    <t>IMX 50165796</t>
  </si>
  <si>
    <t>2016.07.31   raštu</t>
  </si>
  <si>
    <t>IĮ "ADL Security Systems"                            įm/k 301892562</t>
  </si>
  <si>
    <t>ADL 00192</t>
  </si>
  <si>
    <t>2016.07.29   žodžiu</t>
  </si>
  <si>
    <r>
      <t>2016.07.31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  <charset val="186"/>
      </rPr>
      <t>raštu</t>
    </r>
  </si>
  <si>
    <r>
      <t xml:space="preserve">2016.08.29   </t>
    </r>
    <r>
      <rPr>
        <sz val="10"/>
        <rFont val="Times New Roman"/>
        <family val="1"/>
        <charset val="186"/>
      </rPr>
      <t>raštu</t>
    </r>
  </si>
  <si>
    <t>IMX 50170323</t>
  </si>
  <si>
    <t>2016.08.31   raštu</t>
  </si>
  <si>
    <r>
      <t xml:space="preserve">2016.08.31     </t>
    </r>
    <r>
      <rPr>
        <sz val="10"/>
        <rFont val="Times New Roman"/>
        <family val="1"/>
        <charset val="186"/>
      </rPr>
      <t xml:space="preserve"> raštu</t>
    </r>
  </si>
  <si>
    <t>2016.08.31                       raštu</t>
  </si>
  <si>
    <r>
      <t>2016.09.27</t>
    </r>
    <r>
      <rPr>
        <sz val="10"/>
        <color indexed="10"/>
        <rFont val="Times New Roman"/>
        <family val="1"/>
      </rPr>
      <t xml:space="preserve">           </t>
    </r>
    <r>
      <rPr>
        <sz val="10"/>
        <rFont val="Times New Roman"/>
        <family val="1"/>
        <charset val="186"/>
      </rPr>
      <t>raštu</t>
    </r>
  </si>
  <si>
    <t>SUT00382745</t>
  </si>
  <si>
    <r>
      <t xml:space="preserve">2016.09.30   </t>
    </r>
    <r>
      <rPr>
        <sz val="10"/>
        <rFont val="Times New Roman"/>
        <family val="1"/>
        <charset val="186"/>
      </rPr>
      <t>raštu</t>
    </r>
  </si>
  <si>
    <t>EDK 15257</t>
  </si>
  <si>
    <r>
      <t xml:space="preserve">2016.09.27                  </t>
    </r>
    <r>
      <rPr>
        <sz val="10"/>
        <rFont val="Times New Roman"/>
        <family val="1"/>
        <charset val="186"/>
      </rPr>
      <t>raštu</t>
    </r>
  </si>
  <si>
    <t>IMX 50159049</t>
  </si>
  <si>
    <t>2016.09.31   raštu</t>
  </si>
  <si>
    <t>PSM 045042</t>
  </si>
  <si>
    <r>
      <t xml:space="preserve">2016.09.30           </t>
    </r>
    <r>
      <rPr>
        <sz val="10"/>
        <rFont val="Times New Roman"/>
        <family val="1"/>
        <charset val="186"/>
      </rPr>
      <t>raštu</t>
    </r>
  </si>
  <si>
    <t>IMX 50173437</t>
  </si>
  <si>
    <t>TEO 1399662566</t>
  </si>
  <si>
    <r>
      <t xml:space="preserve">2016.09.30  </t>
    </r>
    <r>
      <rPr>
        <sz val="10"/>
        <rFont val="Times New Roman"/>
        <family val="1"/>
        <charset val="186"/>
      </rPr>
      <t xml:space="preserve"> raštu</t>
    </r>
  </si>
  <si>
    <t>KER1 160900000199</t>
  </si>
  <si>
    <t>2016.09.31                       raštu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</si>
</sst>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textRotation="90" wrapText="1"/>
    </xf>
    <xf numFmtId="0" fontId="6" fillId="2" borderId="8" xfId="0" applyFont="1" applyFill="1" applyBorder="1" applyAlignment="1">
      <alignment horizontal="center" vertical="top" wrapText="1"/>
    </xf>
    <xf numFmtId="0" fontId="0" fillId="2" borderId="0" xfId="0" applyFill="1"/>
    <xf numFmtId="0" fontId="6" fillId="2" borderId="9" xfId="0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6" fillId="2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2" fontId="6" fillId="2" borderId="10" xfId="0" applyNumberFormat="1" applyFont="1" applyFill="1" applyBorder="1" applyAlignment="1">
      <alignment horizontal="center" vertical="top" wrapText="1"/>
    </xf>
    <xf numFmtId="2" fontId="6" fillId="2" borderId="9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2" borderId="9" xfId="0" applyFont="1" applyFill="1" applyBorder="1" applyAlignment="1">
      <alignment vertical="top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M47"/>
  <sheetViews>
    <sheetView topLeftCell="A34" zoomScaleNormal="100" workbookViewId="0">
      <selection activeCell="N17" sqref="N17"/>
    </sheetView>
  </sheetViews>
  <sheetFormatPr defaultRowHeight="15" x14ac:dyDescent="0.25"/>
  <cols>
    <col min="1" max="1" width="4.42578125" customWidth="1"/>
    <col min="2" max="2" width="18.85546875" customWidth="1"/>
    <col min="3" max="3" width="16.42578125" hidden="1" customWidth="1"/>
    <col min="4" max="4" width="8.85546875" customWidth="1"/>
    <col min="5" max="5" width="17.28515625" customWidth="1"/>
    <col min="6" max="6" width="12.7109375" customWidth="1"/>
    <col min="7" max="7" width="11.5703125" customWidth="1"/>
    <col min="8" max="9" width="11.7109375" customWidth="1"/>
    <col min="10" max="10" width="12.7109375" customWidth="1"/>
  </cols>
  <sheetData>
    <row r="4" spans="1:13" ht="18.75" customHeight="1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8.75" customHeight="1" x14ac:dyDescent="0.25">
      <c r="A5" s="25" t="s">
        <v>68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.75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23.25" customHeight="1" x14ac:dyDescent="0.25">
      <c r="A7" s="25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5.75" thickBo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45" customHeight="1" thickBot="1" x14ac:dyDescent="0.3">
      <c r="A9" s="20" t="s">
        <v>2</v>
      </c>
      <c r="B9" s="22" t="s">
        <v>3</v>
      </c>
      <c r="C9" s="23"/>
      <c r="D9" s="23"/>
      <c r="E9" s="22" t="s">
        <v>4</v>
      </c>
      <c r="F9" s="23"/>
      <c r="G9" s="23"/>
      <c r="H9" s="23"/>
      <c r="I9" s="23"/>
      <c r="J9" s="24"/>
      <c r="K9" s="22" t="s">
        <v>5</v>
      </c>
      <c r="L9" s="23"/>
      <c r="M9" s="24"/>
    </row>
    <row r="10" spans="1:13" ht="75.75" thickBot="1" x14ac:dyDescent="0.3">
      <c r="A10" s="21"/>
      <c r="B10" s="1" t="s">
        <v>6</v>
      </c>
      <c r="C10" s="1" t="s">
        <v>37</v>
      </c>
      <c r="D10" s="1" t="s">
        <v>7</v>
      </c>
      <c r="E10" s="1" t="s">
        <v>10</v>
      </c>
      <c r="F10" s="1" t="s">
        <v>9</v>
      </c>
      <c r="G10" s="1" t="s">
        <v>8</v>
      </c>
      <c r="H10" s="1" t="s">
        <v>12</v>
      </c>
      <c r="I10" s="1" t="s">
        <v>11</v>
      </c>
      <c r="J10" s="1" t="s">
        <v>40</v>
      </c>
      <c r="K10" s="2" t="s">
        <v>13</v>
      </c>
      <c r="L10" s="2" t="s">
        <v>14</v>
      </c>
      <c r="M10" s="2" t="s">
        <v>15</v>
      </c>
    </row>
    <row r="11" spans="1:13" s="4" customFormat="1" ht="44.25" customHeight="1" thickBot="1" x14ac:dyDescent="0.3">
      <c r="A11" s="3" t="s">
        <v>41</v>
      </c>
      <c r="B11" s="5" t="s">
        <v>22</v>
      </c>
      <c r="C11" s="5"/>
      <c r="D11" s="3" t="s">
        <v>63</v>
      </c>
      <c r="E11" s="5" t="s">
        <v>23</v>
      </c>
      <c r="F11" s="5" t="s">
        <v>17</v>
      </c>
      <c r="G11" s="3" t="s">
        <v>39</v>
      </c>
      <c r="H11" s="3" t="s">
        <v>17</v>
      </c>
      <c r="I11" s="3" t="s">
        <v>71</v>
      </c>
      <c r="J11" s="3" t="s">
        <v>72</v>
      </c>
      <c r="K11" s="3"/>
      <c r="L11" s="3" t="s">
        <v>17</v>
      </c>
      <c r="M11" s="3"/>
    </row>
    <row r="12" spans="1:13" s="4" customFormat="1" ht="44.25" customHeight="1" thickBot="1" x14ac:dyDescent="0.3">
      <c r="A12" s="3" t="s">
        <v>166</v>
      </c>
      <c r="B12" s="5" t="s">
        <v>60</v>
      </c>
      <c r="C12" s="5"/>
      <c r="D12" s="3" t="s">
        <v>38</v>
      </c>
      <c r="E12" s="5" t="s">
        <v>61</v>
      </c>
      <c r="F12" s="14">
        <v>4</v>
      </c>
      <c r="G12" s="3" t="s">
        <v>39</v>
      </c>
      <c r="H12" s="6">
        <v>4</v>
      </c>
      <c r="I12" s="3" t="s">
        <v>77</v>
      </c>
      <c r="J12" s="3" t="s">
        <v>78</v>
      </c>
      <c r="K12" s="6">
        <v>4</v>
      </c>
      <c r="L12" s="3"/>
      <c r="M12" s="3"/>
    </row>
    <row r="13" spans="1:13" s="4" customFormat="1" ht="44.25" customHeight="1" thickBot="1" x14ac:dyDescent="0.3">
      <c r="A13" s="3" t="s">
        <v>167</v>
      </c>
      <c r="B13" s="5" t="s">
        <v>62</v>
      </c>
      <c r="C13" s="5"/>
      <c r="D13" s="3" t="s">
        <v>38</v>
      </c>
      <c r="E13" s="5" t="s">
        <v>61</v>
      </c>
      <c r="F13" s="5">
        <v>41.99</v>
      </c>
      <c r="G13" s="3" t="s">
        <v>39</v>
      </c>
      <c r="H13" s="3">
        <v>41.99</v>
      </c>
      <c r="I13" s="3" t="s">
        <v>79</v>
      </c>
      <c r="J13" s="3" t="s">
        <v>80</v>
      </c>
      <c r="K13" s="3">
        <v>41.99</v>
      </c>
      <c r="L13" s="3"/>
      <c r="M13" s="3"/>
    </row>
    <row r="14" spans="1:13" s="4" customFormat="1" ht="44.25" customHeight="1" thickBot="1" x14ac:dyDescent="0.3">
      <c r="A14" s="3" t="s">
        <v>44</v>
      </c>
      <c r="B14" s="3" t="s">
        <v>19</v>
      </c>
      <c r="C14" s="5"/>
      <c r="D14" s="3" t="s">
        <v>63</v>
      </c>
      <c r="E14" s="5" t="s">
        <v>20</v>
      </c>
      <c r="F14" s="14">
        <v>196</v>
      </c>
      <c r="G14" s="3" t="s">
        <v>39</v>
      </c>
      <c r="H14" s="6">
        <v>196</v>
      </c>
      <c r="I14" s="15" t="s">
        <v>83</v>
      </c>
      <c r="J14" s="15" t="s">
        <v>84</v>
      </c>
      <c r="K14" s="3"/>
      <c r="L14" s="6">
        <v>196</v>
      </c>
      <c r="M14" s="3"/>
    </row>
    <row r="15" spans="1:13" s="4" customFormat="1" ht="44.25" customHeight="1" thickBot="1" x14ac:dyDescent="0.3">
      <c r="A15" s="3" t="s">
        <v>64</v>
      </c>
      <c r="B15" s="5" t="s">
        <v>24</v>
      </c>
      <c r="C15" s="5"/>
      <c r="D15" s="3" t="s">
        <v>63</v>
      </c>
      <c r="E15" s="5" t="s">
        <v>26</v>
      </c>
      <c r="F15" s="5" t="s">
        <v>25</v>
      </c>
      <c r="G15" s="3" t="s">
        <v>39</v>
      </c>
      <c r="H15" s="3" t="s">
        <v>25</v>
      </c>
      <c r="I15" s="3" t="s">
        <v>85</v>
      </c>
      <c r="J15" s="3" t="s">
        <v>86</v>
      </c>
      <c r="K15" s="3"/>
      <c r="L15" s="3" t="s">
        <v>25</v>
      </c>
      <c r="M15" s="3"/>
    </row>
    <row r="16" spans="1:13" s="4" customFormat="1" ht="44.25" customHeight="1" thickBot="1" x14ac:dyDescent="0.3">
      <c r="A16" s="3"/>
      <c r="B16" s="5" t="s">
        <v>102</v>
      </c>
      <c r="C16" s="5"/>
      <c r="D16" s="3" t="s">
        <v>38</v>
      </c>
      <c r="E16" s="5" t="s">
        <v>194</v>
      </c>
      <c r="F16" s="14">
        <v>121</v>
      </c>
      <c r="G16" s="3" t="s">
        <v>39</v>
      </c>
      <c r="H16" s="6">
        <v>121</v>
      </c>
      <c r="I16" s="3" t="s">
        <v>195</v>
      </c>
      <c r="J16" s="3" t="s">
        <v>196</v>
      </c>
      <c r="K16" s="6">
        <v>121</v>
      </c>
      <c r="L16" s="3"/>
      <c r="M16" s="3"/>
    </row>
    <row r="17" spans="1:13" s="4" customFormat="1" ht="44.25" customHeight="1" thickBot="1" x14ac:dyDescent="0.3">
      <c r="A17" s="3" t="s">
        <v>45</v>
      </c>
      <c r="B17" s="5" t="s">
        <v>90</v>
      </c>
      <c r="C17" s="5"/>
      <c r="D17" s="3" t="s">
        <v>38</v>
      </c>
      <c r="E17" s="5" t="s">
        <v>91</v>
      </c>
      <c r="F17" s="5">
        <v>245.98</v>
      </c>
      <c r="G17" s="3" t="s">
        <v>39</v>
      </c>
      <c r="H17" s="3">
        <v>245.98</v>
      </c>
      <c r="I17" s="3" t="s">
        <v>92</v>
      </c>
      <c r="J17" s="3" t="s">
        <v>93</v>
      </c>
      <c r="K17" s="3">
        <v>245.98</v>
      </c>
      <c r="L17" s="3"/>
      <c r="M17" s="3"/>
    </row>
    <row r="18" spans="1:13" s="4" customFormat="1" ht="44.25" customHeight="1" thickBot="1" x14ac:dyDescent="0.3">
      <c r="A18" s="3" t="s">
        <v>43</v>
      </c>
      <c r="B18" s="5" t="s">
        <v>22</v>
      </c>
      <c r="C18" s="5"/>
      <c r="D18" s="3" t="s">
        <v>63</v>
      </c>
      <c r="E18" s="5" t="s">
        <v>23</v>
      </c>
      <c r="F18" s="5" t="s">
        <v>17</v>
      </c>
      <c r="G18" s="3" t="s">
        <v>39</v>
      </c>
      <c r="H18" s="3" t="s">
        <v>17</v>
      </c>
      <c r="I18" s="3" t="s">
        <v>94</v>
      </c>
      <c r="J18" s="3" t="s">
        <v>95</v>
      </c>
      <c r="K18" s="3"/>
      <c r="L18" s="3" t="s">
        <v>17</v>
      </c>
      <c r="M18" s="3"/>
    </row>
    <row r="19" spans="1:13" s="4" customFormat="1" ht="44.25" customHeight="1" thickBot="1" x14ac:dyDescent="0.3">
      <c r="A19" s="3" t="s">
        <v>46</v>
      </c>
      <c r="B19" s="3" t="s">
        <v>33</v>
      </c>
      <c r="C19" s="5" t="s">
        <v>49</v>
      </c>
      <c r="D19" s="3" t="s">
        <v>38</v>
      </c>
      <c r="E19" s="3" t="s">
        <v>36</v>
      </c>
      <c r="F19" s="3">
        <v>92.68</v>
      </c>
      <c r="G19" s="3" t="s">
        <v>39</v>
      </c>
      <c r="H19" s="3">
        <v>92.68</v>
      </c>
      <c r="I19" s="3" t="s">
        <v>100</v>
      </c>
      <c r="J19" s="3" t="s">
        <v>101</v>
      </c>
      <c r="K19" s="3"/>
      <c r="L19" s="3">
        <v>92.68</v>
      </c>
      <c r="M19" s="3"/>
    </row>
    <row r="20" spans="1:13" s="4" customFormat="1" ht="44.25" customHeight="1" thickBot="1" x14ac:dyDescent="0.3">
      <c r="A20" s="3" t="s">
        <v>42</v>
      </c>
      <c r="B20" s="5" t="s">
        <v>102</v>
      </c>
      <c r="C20" s="5"/>
      <c r="D20" s="3" t="s">
        <v>38</v>
      </c>
      <c r="E20" s="5" t="s">
        <v>61</v>
      </c>
      <c r="F20" s="5">
        <v>141.34</v>
      </c>
      <c r="G20" s="3" t="s">
        <v>39</v>
      </c>
      <c r="H20" s="3">
        <v>141.34</v>
      </c>
      <c r="I20" s="3" t="s">
        <v>103</v>
      </c>
      <c r="J20" s="3" t="s">
        <v>104</v>
      </c>
      <c r="K20" s="3">
        <v>141.34</v>
      </c>
      <c r="L20" s="3"/>
      <c r="M20" s="3"/>
    </row>
    <row r="21" spans="1:13" s="4" customFormat="1" ht="44.25" customHeight="1" thickBot="1" x14ac:dyDescent="0.3">
      <c r="A21" s="3" t="s">
        <v>47</v>
      </c>
      <c r="B21" s="5" t="s">
        <v>24</v>
      </c>
      <c r="C21" s="5"/>
      <c r="D21" s="3" t="s">
        <v>63</v>
      </c>
      <c r="E21" s="5" t="s">
        <v>26</v>
      </c>
      <c r="F21" s="5" t="s">
        <v>25</v>
      </c>
      <c r="G21" s="3" t="s">
        <v>39</v>
      </c>
      <c r="H21" s="3" t="s">
        <v>25</v>
      </c>
      <c r="I21" s="3" t="s">
        <v>105</v>
      </c>
      <c r="J21" s="3" t="s">
        <v>106</v>
      </c>
      <c r="K21" s="3"/>
      <c r="L21" s="3" t="s">
        <v>25</v>
      </c>
      <c r="M21" s="3"/>
    </row>
    <row r="22" spans="1:13" s="4" customFormat="1" ht="44.25" customHeight="1" thickBot="1" x14ac:dyDescent="0.3">
      <c r="A22" s="3" t="s">
        <v>168</v>
      </c>
      <c r="B22" s="5" t="s">
        <v>125</v>
      </c>
      <c r="C22" s="5"/>
      <c r="D22" s="3" t="s">
        <v>63</v>
      </c>
      <c r="E22" s="5" t="s">
        <v>26</v>
      </c>
      <c r="F22" s="5">
        <v>209.96</v>
      </c>
      <c r="G22" s="3" t="s">
        <v>39</v>
      </c>
      <c r="H22" s="3">
        <v>209.96</v>
      </c>
      <c r="I22" s="3" t="s">
        <v>115</v>
      </c>
      <c r="J22" s="3" t="s">
        <v>116</v>
      </c>
      <c r="K22" s="3"/>
      <c r="L22" s="3"/>
      <c r="M22" s="3">
        <v>209.96</v>
      </c>
    </row>
    <row r="23" spans="1:13" s="4" customFormat="1" ht="44.25" customHeight="1" thickBot="1" x14ac:dyDescent="0.3">
      <c r="A23" s="3" t="s">
        <v>169</v>
      </c>
      <c r="B23" s="5" t="s">
        <v>62</v>
      </c>
      <c r="C23" s="5"/>
      <c r="D23" s="3" t="s">
        <v>38</v>
      </c>
      <c r="E23" s="5" t="s">
        <v>117</v>
      </c>
      <c r="F23" s="5">
        <v>8.9600000000000009</v>
      </c>
      <c r="G23" s="3" t="s">
        <v>39</v>
      </c>
      <c r="H23" s="3">
        <v>8.9600000000000009</v>
      </c>
      <c r="I23" s="3" t="s">
        <v>118</v>
      </c>
      <c r="J23" s="3" t="s">
        <v>119</v>
      </c>
      <c r="K23" s="3">
        <v>8.9600000000000009</v>
      </c>
      <c r="L23" s="3"/>
      <c r="M23" s="3"/>
    </row>
    <row r="24" spans="1:13" s="4" customFormat="1" ht="44.25" customHeight="1" thickBot="1" x14ac:dyDescent="0.3">
      <c r="A24" s="3" t="s">
        <v>170</v>
      </c>
      <c r="B24" s="5" t="s">
        <v>120</v>
      </c>
      <c r="C24" s="5"/>
      <c r="D24" s="3" t="s">
        <v>38</v>
      </c>
      <c r="E24" s="5" t="s">
        <v>117</v>
      </c>
      <c r="F24" s="14">
        <v>15.7</v>
      </c>
      <c r="G24" s="3" t="s">
        <v>39</v>
      </c>
      <c r="H24" s="6">
        <v>15.7</v>
      </c>
      <c r="I24" s="3" t="s">
        <v>121</v>
      </c>
      <c r="J24" s="3" t="s">
        <v>119</v>
      </c>
      <c r="K24" s="6">
        <v>15.7</v>
      </c>
      <c r="L24" s="3"/>
      <c r="M24" s="3"/>
    </row>
    <row r="25" spans="1:13" s="4" customFormat="1" ht="44.25" customHeight="1" thickBot="1" x14ac:dyDescent="0.3">
      <c r="A25" s="3" t="s">
        <v>65</v>
      </c>
      <c r="B25" s="5" t="s">
        <v>102</v>
      </c>
      <c r="C25" s="5"/>
      <c r="D25" s="3" t="s">
        <v>38</v>
      </c>
      <c r="E25" s="5" t="s">
        <v>61</v>
      </c>
      <c r="F25" s="5">
        <v>50.22</v>
      </c>
      <c r="G25" s="3" t="s">
        <v>39</v>
      </c>
      <c r="H25" s="3">
        <v>50.22</v>
      </c>
      <c r="I25" s="3" t="s">
        <v>122</v>
      </c>
      <c r="J25" s="3" t="s">
        <v>123</v>
      </c>
      <c r="K25" s="3">
        <v>50.22</v>
      </c>
      <c r="L25" s="3"/>
      <c r="M25" s="3"/>
    </row>
    <row r="26" spans="1:13" s="4" customFormat="1" ht="44.25" customHeight="1" thickBot="1" x14ac:dyDescent="0.3">
      <c r="A26" s="3" t="s">
        <v>171</v>
      </c>
      <c r="B26" s="5" t="s">
        <v>60</v>
      </c>
      <c r="C26" s="5"/>
      <c r="D26" s="3" t="s">
        <v>38</v>
      </c>
      <c r="E26" s="5" t="s">
        <v>61</v>
      </c>
      <c r="F26" s="5">
        <v>26.45</v>
      </c>
      <c r="G26" s="3" t="s">
        <v>39</v>
      </c>
      <c r="H26" s="3">
        <v>26.45</v>
      </c>
      <c r="I26" s="3" t="s">
        <v>124</v>
      </c>
      <c r="J26" s="3" t="s">
        <v>123</v>
      </c>
      <c r="K26" s="3">
        <v>26.45</v>
      </c>
      <c r="L26" s="3"/>
      <c r="M26" s="3"/>
    </row>
    <row r="27" spans="1:13" s="4" customFormat="1" ht="44.25" customHeight="1" thickBot="1" x14ac:dyDescent="0.3">
      <c r="A27" s="3" t="s">
        <v>172</v>
      </c>
      <c r="B27" s="5" t="s">
        <v>24</v>
      </c>
      <c r="C27" s="5"/>
      <c r="D27" s="3" t="s">
        <v>63</v>
      </c>
      <c r="E27" s="5" t="s">
        <v>26</v>
      </c>
      <c r="F27" s="5" t="s">
        <v>25</v>
      </c>
      <c r="G27" s="3" t="s">
        <v>39</v>
      </c>
      <c r="H27" s="3" t="s">
        <v>25</v>
      </c>
      <c r="I27" s="3" t="s">
        <v>126</v>
      </c>
      <c r="J27" s="3" t="s">
        <v>127</v>
      </c>
      <c r="K27" s="3"/>
      <c r="L27" s="3" t="s">
        <v>25</v>
      </c>
      <c r="M27" s="3"/>
    </row>
    <row r="28" spans="1:13" s="4" customFormat="1" ht="44.25" customHeight="1" thickBot="1" x14ac:dyDescent="0.3">
      <c r="A28" s="3" t="s">
        <v>173</v>
      </c>
      <c r="B28" s="5" t="s">
        <v>102</v>
      </c>
      <c r="C28" s="5"/>
      <c r="D28" s="3" t="s">
        <v>38</v>
      </c>
      <c r="E28" s="5" t="s">
        <v>61</v>
      </c>
      <c r="F28" s="5">
        <v>23.27</v>
      </c>
      <c r="G28" s="3" t="s">
        <v>39</v>
      </c>
      <c r="H28" s="3">
        <v>23.27</v>
      </c>
      <c r="I28" s="3" t="s">
        <v>128</v>
      </c>
      <c r="J28" s="3" t="s">
        <v>129</v>
      </c>
      <c r="K28" s="3">
        <v>23.27</v>
      </c>
      <c r="L28" s="3"/>
      <c r="M28" s="3"/>
    </row>
    <row r="29" spans="1:13" s="4" customFormat="1" ht="44.25" customHeight="1" thickBot="1" x14ac:dyDescent="0.3">
      <c r="A29" s="3" t="s">
        <v>174</v>
      </c>
      <c r="B29" s="5" t="s">
        <v>16</v>
      </c>
      <c r="C29" s="5"/>
      <c r="D29" s="3" t="s">
        <v>38</v>
      </c>
      <c r="E29" s="5" t="s">
        <v>140</v>
      </c>
      <c r="F29" s="14">
        <v>30</v>
      </c>
      <c r="G29" s="3" t="s">
        <v>39</v>
      </c>
      <c r="H29" s="14">
        <v>30</v>
      </c>
      <c r="I29" s="3" t="s">
        <v>54</v>
      </c>
      <c r="J29" s="3" t="s">
        <v>141</v>
      </c>
      <c r="K29" s="14"/>
      <c r="L29" s="6">
        <v>30</v>
      </c>
      <c r="M29" s="3"/>
    </row>
    <row r="30" spans="1:13" s="4" customFormat="1" ht="44.25" customHeight="1" thickBot="1" x14ac:dyDescent="0.3">
      <c r="A30" s="3" t="s">
        <v>66</v>
      </c>
      <c r="B30" s="5" t="s">
        <v>130</v>
      </c>
      <c r="C30" s="5"/>
      <c r="D30" s="3" t="s">
        <v>38</v>
      </c>
      <c r="E30" s="5" t="s">
        <v>131</v>
      </c>
      <c r="F30" s="5">
        <v>42.35</v>
      </c>
      <c r="G30" s="3" t="s">
        <v>39</v>
      </c>
      <c r="H30" s="3">
        <v>42.35</v>
      </c>
      <c r="I30" s="3" t="s">
        <v>132</v>
      </c>
      <c r="J30" s="3" t="s">
        <v>133</v>
      </c>
      <c r="K30" s="3"/>
      <c r="L30" s="3">
        <v>42.35</v>
      </c>
      <c r="M30" s="3"/>
    </row>
    <row r="31" spans="1:13" s="4" customFormat="1" ht="44.25" customHeight="1" thickBot="1" x14ac:dyDescent="0.3">
      <c r="A31" s="3" t="s">
        <v>175</v>
      </c>
      <c r="B31" s="5" t="s">
        <v>120</v>
      </c>
      <c r="C31" s="5"/>
      <c r="D31" s="3" t="s">
        <v>38</v>
      </c>
      <c r="E31" s="5" t="s">
        <v>134</v>
      </c>
      <c r="F31" s="14">
        <v>318</v>
      </c>
      <c r="G31" s="3" t="s">
        <v>39</v>
      </c>
      <c r="H31" s="14">
        <v>318</v>
      </c>
      <c r="I31" s="3" t="s">
        <v>135</v>
      </c>
      <c r="J31" s="3" t="s">
        <v>136</v>
      </c>
      <c r="K31" s="14">
        <v>318</v>
      </c>
      <c r="L31" s="3"/>
      <c r="M31" s="3"/>
    </row>
    <row r="32" spans="1:13" s="4" customFormat="1" ht="44.25" customHeight="1" thickBot="1" x14ac:dyDescent="0.3">
      <c r="A32" s="3" t="s">
        <v>176</v>
      </c>
      <c r="B32" s="5" t="s">
        <v>120</v>
      </c>
      <c r="C32" s="5"/>
      <c r="D32" s="3" t="s">
        <v>38</v>
      </c>
      <c r="E32" s="5" t="s">
        <v>134</v>
      </c>
      <c r="F32" s="14">
        <v>442</v>
      </c>
      <c r="G32" s="3" t="s">
        <v>39</v>
      </c>
      <c r="H32" s="14">
        <v>442</v>
      </c>
      <c r="I32" s="3" t="s">
        <v>137</v>
      </c>
      <c r="J32" s="3" t="s">
        <v>136</v>
      </c>
      <c r="K32" s="14">
        <v>442</v>
      </c>
      <c r="L32" s="3"/>
      <c r="M32" s="3"/>
    </row>
    <row r="33" spans="1:13" s="4" customFormat="1" ht="44.25" customHeight="1" thickBot="1" x14ac:dyDescent="0.3">
      <c r="A33" s="3" t="s">
        <v>177</v>
      </c>
      <c r="B33" s="5" t="s">
        <v>125</v>
      </c>
      <c r="C33" s="5"/>
      <c r="D33" s="5" t="s">
        <v>63</v>
      </c>
      <c r="E33" s="5" t="s">
        <v>26</v>
      </c>
      <c r="F33" s="5">
        <v>5.13</v>
      </c>
      <c r="G33" s="5" t="s">
        <v>39</v>
      </c>
      <c r="H33" s="5">
        <v>5.13</v>
      </c>
      <c r="I33" s="5" t="s">
        <v>138</v>
      </c>
      <c r="J33" s="5" t="s">
        <v>139</v>
      </c>
      <c r="K33" s="5"/>
      <c r="L33" s="5"/>
      <c r="M33" s="5">
        <v>5.13</v>
      </c>
    </row>
    <row r="34" spans="1:13" s="4" customFormat="1" ht="44.25" customHeight="1" thickBot="1" x14ac:dyDescent="0.3">
      <c r="A34" s="3" t="s">
        <v>178</v>
      </c>
      <c r="B34" s="5" t="s">
        <v>60</v>
      </c>
      <c r="C34" s="5"/>
      <c r="D34" s="3" t="s">
        <v>38</v>
      </c>
      <c r="E34" s="5" t="s">
        <v>61</v>
      </c>
      <c r="F34" s="5">
        <v>27.52</v>
      </c>
      <c r="G34" s="3" t="s">
        <v>39</v>
      </c>
      <c r="H34" s="3">
        <v>27.52</v>
      </c>
      <c r="I34" s="3" t="s">
        <v>142</v>
      </c>
      <c r="J34" s="3" t="s">
        <v>143</v>
      </c>
      <c r="K34" s="3">
        <v>27.52</v>
      </c>
      <c r="L34" s="3"/>
      <c r="M34" s="3"/>
    </row>
    <row r="35" spans="1:13" s="4" customFormat="1" ht="44.25" customHeight="1" thickBot="1" x14ac:dyDescent="0.3">
      <c r="A35" s="3" t="s">
        <v>179</v>
      </c>
      <c r="B35" s="5" t="s">
        <v>62</v>
      </c>
      <c r="C35" s="5"/>
      <c r="D35" s="3" t="s">
        <v>38</v>
      </c>
      <c r="E35" s="5" t="s">
        <v>117</v>
      </c>
      <c r="F35" s="5">
        <v>20.93</v>
      </c>
      <c r="G35" s="3" t="s">
        <v>39</v>
      </c>
      <c r="H35" s="3">
        <v>20.93</v>
      </c>
      <c r="I35" s="3" t="s">
        <v>144</v>
      </c>
      <c r="J35" s="3" t="s">
        <v>145</v>
      </c>
      <c r="K35" s="3">
        <v>20.93</v>
      </c>
      <c r="L35" s="3"/>
      <c r="M35" s="3"/>
    </row>
    <row r="36" spans="1:13" s="4" customFormat="1" ht="44.25" customHeight="1" thickBot="1" x14ac:dyDescent="0.3">
      <c r="A36" s="3" t="s">
        <v>180</v>
      </c>
      <c r="B36" s="5" t="s">
        <v>102</v>
      </c>
      <c r="C36" s="5"/>
      <c r="D36" s="3" t="s">
        <v>38</v>
      </c>
      <c r="E36" s="5" t="s">
        <v>146</v>
      </c>
      <c r="F36" s="14">
        <v>136.19999999999999</v>
      </c>
      <c r="G36" s="3" t="s">
        <v>39</v>
      </c>
      <c r="H36" s="14">
        <v>136.19999999999999</v>
      </c>
      <c r="I36" s="3" t="s">
        <v>147</v>
      </c>
      <c r="J36" s="3" t="s">
        <v>148</v>
      </c>
      <c r="K36" s="14">
        <v>136.19999999999999</v>
      </c>
      <c r="L36" s="3"/>
      <c r="M36" s="3"/>
    </row>
    <row r="37" spans="1:13" s="4" customFormat="1" ht="44.25" customHeight="1" thickBot="1" x14ac:dyDescent="0.3">
      <c r="A37" s="3" t="s">
        <v>181</v>
      </c>
      <c r="B37" s="5" t="s">
        <v>102</v>
      </c>
      <c r="C37" s="5"/>
      <c r="D37" s="3" t="s">
        <v>38</v>
      </c>
      <c r="E37" s="5" t="s">
        <v>146</v>
      </c>
      <c r="F37" s="14">
        <v>68.42</v>
      </c>
      <c r="G37" s="3" t="s">
        <v>39</v>
      </c>
      <c r="H37" s="14">
        <v>68.42</v>
      </c>
      <c r="I37" s="3" t="s">
        <v>149</v>
      </c>
      <c r="J37" s="3" t="s">
        <v>148</v>
      </c>
      <c r="K37" s="14">
        <v>68.42</v>
      </c>
      <c r="L37" s="3"/>
      <c r="M37" s="3"/>
    </row>
    <row r="38" spans="1:13" s="4" customFormat="1" ht="44.25" customHeight="1" thickBot="1" x14ac:dyDescent="0.3">
      <c r="A38" s="3" t="s">
        <v>182</v>
      </c>
      <c r="B38" s="5" t="s">
        <v>153</v>
      </c>
      <c r="C38" s="5"/>
      <c r="D38" s="3" t="s">
        <v>38</v>
      </c>
      <c r="E38" s="5" t="s">
        <v>150</v>
      </c>
      <c r="F38" s="14">
        <v>565.79</v>
      </c>
      <c r="G38" s="3" t="s">
        <v>39</v>
      </c>
      <c r="H38" s="14">
        <v>565.79</v>
      </c>
      <c r="I38" s="3" t="s">
        <v>151</v>
      </c>
      <c r="J38" s="3" t="s">
        <v>152</v>
      </c>
      <c r="K38" s="14"/>
      <c r="L38" s="3"/>
      <c r="M38" s="3">
        <v>565.79</v>
      </c>
    </row>
    <row r="39" spans="1:13" s="4" customFormat="1" ht="44.25" customHeight="1" thickBot="1" x14ac:dyDescent="0.3">
      <c r="A39" s="3" t="s">
        <v>183</v>
      </c>
      <c r="B39" s="3" t="s">
        <v>33</v>
      </c>
      <c r="C39" s="5" t="s">
        <v>49</v>
      </c>
      <c r="D39" s="3" t="s">
        <v>38</v>
      </c>
      <c r="E39" s="3" t="s">
        <v>36</v>
      </c>
      <c r="F39" s="3">
        <v>23.17</v>
      </c>
      <c r="G39" s="3" t="s">
        <v>39</v>
      </c>
      <c r="H39" s="3">
        <v>23.17</v>
      </c>
      <c r="I39" s="3" t="s">
        <v>154</v>
      </c>
      <c r="J39" s="3" t="s">
        <v>155</v>
      </c>
      <c r="K39" s="3"/>
      <c r="L39" s="3">
        <v>23.17</v>
      </c>
      <c r="M39" s="3"/>
    </row>
    <row r="40" spans="1:13" s="4" customFormat="1" ht="44.25" customHeight="1" thickBot="1" x14ac:dyDescent="0.3">
      <c r="A40" s="3"/>
      <c r="B40" s="5" t="s">
        <v>22</v>
      </c>
      <c r="C40" s="5"/>
      <c r="D40" s="3" t="s">
        <v>63</v>
      </c>
      <c r="E40" s="5" t="s">
        <v>23</v>
      </c>
      <c r="F40" s="5" t="s">
        <v>17</v>
      </c>
      <c r="G40" s="3" t="s">
        <v>39</v>
      </c>
      <c r="H40" s="3" t="s">
        <v>17</v>
      </c>
      <c r="I40" s="3" t="s">
        <v>206</v>
      </c>
      <c r="J40" s="3" t="s">
        <v>207</v>
      </c>
      <c r="K40" s="3"/>
      <c r="L40" s="3" t="s">
        <v>17</v>
      </c>
      <c r="M40" s="3"/>
    </row>
    <row r="41" spans="1:13" s="4" customFormat="1" ht="44.25" customHeight="1" thickBot="1" x14ac:dyDescent="0.3">
      <c r="A41" s="3" t="s">
        <v>184</v>
      </c>
      <c r="B41" s="5" t="s">
        <v>18</v>
      </c>
      <c r="C41" s="5"/>
      <c r="D41" s="3" t="s">
        <v>63</v>
      </c>
      <c r="E41" s="5" t="s">
        <v>50</v>
      </c>
      <c r="F41" s="5">
        <v>4.78</v>
      </c>
      <c r="G41" s="3" t="s">
        <v>39</v>
      </c>
      <c r="H41" s="3">
        <v>4.78</v>
      </c>
      <c r="I41" s="3" t="s">
        <v>158</v>
      </c>
      <c r="J41" s="3" t="s">
        <v>159</v>
      </c>
      <c r="K41" s="3"/>
      <c r="L41" s="3">
        <v>4.78</v>
      </c>
      <c r="M41" s="3"/>
    </row>
    <row r="42" spans="1:13" s="4" customFormat="1" ht="44.25" customHeight="1" thickBot="1" x14ac:dyDescent="0.3">
      <c r="A42" s="3" t="s">
        <v>185</v>
      </c>
      <c r="B42" s="5" t="s">
        <v>60</v>
      </c>
      <c r="C42" s="5"/>
      <c r="D42" s="3" t="s">
        <v>38</v>
      </c>
      <c r="E42" s="5" t="s">
        <v>61</v>
      </c>
      <c r="F42" s="14">
        <v>53.2</v>
      </c>
      <c r="G42" s="3" t="s">
        <v>39</v>
      </c>
      <c r="H42" s="6">
        <v>53.2</v>
      </c>
      <c r="I42" s="3" t="s">
        <v>160</v>
      </c>
      <c r="J42" s="3" t="s">
        <v>161</v>
      </c>
      <c r="K42" s="6">
        <v>53.2</v>
      </c>
      <c r="L42" s="3"/>
      <c r="M42" s="3"/>
    </row>
    <row r="43" spans="1:13" s="4" customFormat="1" ht="44.25" customHeight="1" thickBot="1" x14ac:dyDescent="0.3">
      <c r="A43" s="3" t="s">
        <v>186</v>
      </c>
      <c r="B43" s="5" t="s">
        <v>24</v>
      </c>
      <c r="C43" s="5"/>
      <c r="D43" s="3" t="s">
        <v>63</v>
      </c>
      <c r="E43" s="5" t="s">
        <v>26</v>
      </c>
      <c r="F43" s="5" t="s">
        <v>25</v>
      </c>
      <c r="G43" s="3" t="s">
        <v>39</v>
      </c>
      <c r="H43" s="3" t="s">
        <v>25</v>
      </c>
      <c r="I43" s="3" t="s">
        <v>164</v>
      </c>
      <c r="J43" s="3" t="s">
        <v>165</v>
      </c>
      <c r="K43" s="3"/>
      <c r="L43" s="3" t="s">
        <v>25</v>
      </c>
      <c r="M43" s="3"/>
    </row>
    <row r="44" spans="1:13" s="4" customFormat="1" ht="15.75" thickBo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3">
        <f>SUM(K11:K43)</f>
        <v>1745.1800000000005</v>
      </c>
      <c r="L44" s="13">
        <v>388.98</v>
      </c>
      <c r="M44" s="11">
        <v>780.88</v>
      </c>
    </row>
    <row r="45" spans="1:13" s="10" customForma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</row>
    <row r="46" spans="1:13" s="10" customForma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s="10" customForma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</sheetData>
  <mergeCells count="9">
    <mergeCell ref="A9:A10"/>
    <mergeCell ref="B9:D9"/>
    <mergeCell ref="E9:J9"/>
    <mergeCell ref="K9:M9"/>
    <mergeCell ref="A4:M4"/>
    <mergeCell ref="A5:M5"/>
    <mergeCell ref="A6:M6"/>
    <mergeCell ref="A7:M7"/>
    <mergeCell ref="A8:M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K32"/>
  <sheetViews>
    <sheetView tabSelected="1" topLeftCell="A28" zoomScaleNormal="100" workbookViewId="0">
      <selection activeCell="P26" sqref="P26"/>
    </sheetView>
  </sheetViews>
  <sheetFormatPr defaultRowHeight="15" x14ac:dyDescent="0.25"/>
  <cols>
    <col min="1" max="1" width="4.42578125" customWidth="1"/>
    <col min="2" max="2" width="18.85546875" customWidth="1"/>
    <col min="3" max="3" width="16.42578125" hidden="1" customWidth="1"/>
    <col min="4" max="4" width="8.85546875" customWidth="1"/>
    <col min="5" max="5" width="17.28515625" customWidth="1"/>
    <col min="6" max="6" width="12.7109375" customWidth="1"/>
    <col min="7" max="7" width="11.5703125" customWidth="1"/>
    <col min="8" max="9" width="11.7109375" customWidth="1"/>
    <col min="10" max="10" width="12.7109375" customWidth="1"/>
  </cols>
  <sheetData>
    <row r="4" spans="1:11" ht="18.75" customHeight="1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.75" customHeight="1" x14ac:dyDescent="0.25">
      <c r="A5" s="25" t="s">
        <v>68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8.75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3.25" customHeight="1" x14ac:dyDescent="0.25">
      <c r="A7" s="25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5.75" thickBo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45" customHeight="1" thickBot="1" x14ac:dyDescent="0.3">
      <c r="A9" s="20" t="s">
        <v>2</v>
      </c>
      <c r="B9" s="22" t="s">
        <v>3</v>
      </c>
      <c r="C9" s="23"/>
      <c r="D9" s="23"/>
      <c r="E9" s="22" t="s">
        <v>4</v>
      </c>
      <c r="F9" s="23"/>
      <c r="G9" s="23"/>
      <c r="H9" s="23"/>
      <c r="I9" s="23"/>
      <c r="J9" s="24"/>
      <c r="K9" s="12" t="s">
        <v>5</v>
      </c>
    </row>
    <row r="10" spans="1:11" ht="75.75" thickBot="1" x14ac:dyDescent="0.3">
      <c r="A10" s="21"/>
      <c r="B10" s="1" t="s">
        <v>6</v>
      </c>
      <c r="C10" s="1" t="s">
        <v>37</v>
      </c>
      <c r="D10" s="1" t="s">
        <v>7</v>
      </c>
      <c r="E10" s="1" t="s">
        <v>10</v>
      </c>
      <c r="F10" s="1" t="s">
        <v>9</v>
      </c>
      <c r="G10" s="1" t="s">
        <v>8</v>
      </c>
      <c r="H10" s="1" t="s">
        <v>12</v>
      </c>
      <c r="I10" s="1" t="s">
        <v>11</v>
      </c>
      <c r="J10" s="1" t="s">
        <v>40</v>
      </c>
      <c r="K10" s="2" t="s">
        <v>14</v>
      </c>
    </row>
    <row r="11" spans="1:11" s="4" customFormat="1" ht="53.25" customHeight="1" thickBot="1" x14ac:dyDescent="0.3">
      <c r="A11" s="3" t="s">
        <v>41</v>
      </c>
      <c r="B11" s="3" t="s">
        <v>21</v>
      </c>
      <c r="C11" s="5"/>
      <c r="D11" s="3" t="s">
        <v>38</v>
      </c>
      <c r="E11" s="5" t="s">
        <v>35</v>
      </c>
      <c r="F11" s="5">
        <v>92.02</v>
      </c>
      <c r="G11" s="3" t="s">
        <v>39</v>
      </c>
      <c r="H11" s="3">
        <v>92.02</v>
      </c>
      <c r="I11" s="3" t="s">
        <v>69</v>
      </c>
      <c r="J11" s="3" t="s">
        <v>187</v>
      </c>
      <c r="K11" s="3">
        <v>92.02</v>
      </c>
    </row>
    <row r="12" spans="1:11" s="4" customFormat="1" ht="44.25" customHeight="1" thickBot="1" x14ac:dyDescent="0.3">
      <c r="A12" s="3" t="s">
        <v>166</v>
      </c>
      <c r="B12" s="3" t="s">
        <v>29</v>
      </c>
      <c r="C12" s="5"/>
      <c r="D12" s="3" t="s">
        <v>38</v>
      </c>
      <c r="E12" s="3" t="s">
        <v>30</v>
      </c>
      <c r="F12" s="3">
        <v>22.36</v>
      </c>
      <c r="G12" s="3" t="s">
        <v>39</v>
      </c>
      <c r="H12" s="3">
        <v>22.36</v>
      </c>
      <c r="I12" s="16" t="s">
        <v>73</v>
      </c>
      <c r="J12" s="3" t="s">
        <v>188</v>
      </c>
      <c r="K12" s="3">
        <v>22.36</v>
      </c>
    </row>
    <row r="13" spans="1:11" s="4" customFormat="1" ht="44.25" customHeight="1" thickBot="1" x14ac:dyDescent="0.3">
      <c r="A13" s="3" t="s">
        <v>167</v>
      </c>
      <c r="B13" s="17" t="s">
        <v>51</v>
      </c>
      <c r="C13" s="5"/>
      <c r="D13" s="3" t="s">
        <v>38</v>
      </c>
      <c r="E13" s="18" t="s">
        <v>52</v>
      </c>
      <c r="F13" s="5">
        <v>50.63</v>
      </c>
      <c r="G13" s="3" t="s">
        <v>39</v>
      </c>
      <c r="H13" s="5">
        <v>50.63</v>
      </c>
      <c r="I13" s="18" t="s">
        <v>75</v>
      </c>
      <c r="J13" s="18" t="s">
        <v>189</v>
      </c>
      <c r="K13" s="5">
        <v>50.63</v>
      </c>
    </row>
    <row r="14" spans="1:11" s="4" customFormat="1" ht="44.25" customHeight="1" thickBot="1" x14ac:dyDescent="0.3">
      <c r="A14" s="3" t="s">
        <v>44</v>
      </c>
      <c r="B14" s="7" t="s">
        <v>28</v>
      </c>
      <c r="C14" s="7"/>
      <c r="D14" s="3" t="s">
        <v>38</v>
      </c>
      <c r="E14" s="3" t="s">
        <v>34</v>
      </c>
      <c r="F14" s="3">
        <v>68.58</v>
      </c>
      <c r="G14" s="3" t="s">
        <v>39</v>
      </c>
      <c r="H14" s="3">
        <v>68.58</v>
      </c>
      <c r="I14" s="16" t="s">
        <v>81</v>
      </c>
      <c r="J14" s="3" t="s">
        <v>190</v>
      </c>
      <c r="K14" s="3">
        <v>68.58</v>
      </c>
    </row>
    <row r="15" spans="1:11" s="4" customFormat="1" ht="44.25" customHeight="1" thickBot="1" x14ac:dyDescent="0.3">
      <c r="A15" s="3" t="s">
        <v>64</v>
      </c>
      <c r="B15" s="5" t="s">
        <v>27</v>
      </c>
      <c r="C15" s="3"/>
      <c r="D15" s="3" t="s">
        <v>38</v>
      </c>
      <c r="E15" s="5" t="s">
        <v>191</v>
      </c>
      <c r="F15" s="6">
        <v>23.4</v>
      </c>
      <c r="G15" s="3" t="s">
        <v>39</v>
      </c>
      <c r="H15" s="6">
        <v>23.4</v>
      </c>
      <c r="I15" s="15" t="s">
        <v>192</v>
      </c>
      <c r="J15" s="3" t="s">
        <v>193</v>
      </c>
      <c r="K15" s="6">
        <v>23.4</v>
      </c>
    </row>
    <row r="16" spans="1:11" s="4" customFormat="1" ht="44.25" customHeight="1" thickBot="1" x14ac:dyDescent="0.3">
      <c r="A16" s="3" t="s">
        <v>45</v>
      </c>
      <c r="B16" s="3" t="s">
        <v>29</v>
      </c>
      <c r="C16" s="5"/>
      <c r="D16" s="3" t="s">
        <v>38</v>
      </c>
      <c r="E16" s="3" t="s">
        <v>30</v>
      </c>
      <c r="F16" s="3">
        <v>26.76</v>
      </c>
      <c r="G16" s="3" t="s">
        <v>39</v>
      </c>
      <c r="H16" s="3">
        <v>26.76</v>
      </c>
      <c r="I16" s="16" t="s">
        <v>96</v>
      </c>
      <c r="J16" s="3" t="s">
        <v>197</v>
      </c>
      <c r="K16" s="3">
        <v>26.76</v>
      </c>
    </row>
    <row r="17" spans="1:11" s="4" customFormat="1" ht="44.25" customHeight="1" thickBot="1" x14ac:dyDescent="0.3">
      <c r="A17" s="3" t="s">
        <v>43</v>
      </c>
      <c r="B17" s="17" t="s">
        <v>51</v>
      </c>
      <c r="C17" s="5"/>
      <c r="D17" s="3" t="s">
        <v>38</v>
      </c>
      <c r="E17" s="18" t="s">
        <v>52</v>
      </c>
      <c r="F17" s="5">
        <v>50.63</v>
      </c>
      <c r="G17" s="3" t="s">
        <v>39</v>
      </c>
      <c r="H17" s="5">
        <v>50.63</v>
      </c>
      <c r="I17" s="18" t="s">
        <v>98</v>
      </c>
      <c r="J17" s="18" t="s">
        <v>198</v>
      </c>
      <c r="K17" s="5">
        <v>50.63</v>
      </c>
    </row>
    <row r="18" spans="1:11" s="4" customFormat="1" ht="55.5" customHeight="1" thickBot="1" x14ac:dyDescent="0.3">
      <c r="A18" s="3" t="s">
        <v>46</v>
      </c>
      <c r="B18" s="3" t="s">
        <v>21</v>
      </c>
      <c r="C18" s="5"/>
      <c r="D18" s="3" t="s">
        <v>38</v>
      </c>
      <c r="E18" s="5" t="s">
        <v>35</v>
      </c>
      <c r="F18" s="5">
        <v>74.94</v>
      </c>
      <c r="G18" s="3" t="s">
        <v>39</v>
      </c>
      <c r="H18" s="3">
        <v>74.94</v>
      </c>
      <c r="I18" s="3" t="s">
        <v>107</v>
      </c>
      <c r="J18" s="3" t="s">
        <v>108</v>
      </c>
      <c r="K18" s="3">
        <v>74.94</v>
      </c>
    </row>
    <row r="19" spans="1:11" s="4" customFormat="1" ht="44.25" customHeight="1" thickBot="1" x14ac:dyDescent="0.3">
      <c r="A19" s="3" t="s">
        <v>42</v>
      </c>
      <c r="B19" s="5" t="s">
        <v>27</v>
      </c>
      <c r="C19" s="3"/>
      <c r="D19" s="3" t="s">
        <v>38</v>
      </c>
      <c r="E19" s="5" t="s">
        <v>191</v>
      </c>
      <c r="F19" s="6">
        <v>8.31</v>
      </c>
      <c r="G19" s="3" t="s">
        <v>39</v>
      </c>
      <c r="H19" s="6">
        <v>8.31</v>
      </c>
      <c r="I19" s="15" t="s">
        <v>199</v>
      </c>
      <c r="J19" s="3" t="s">
        <v>200</v>
      </c>
      <c r="K19" s="6">
        <v>8.31</v>
      </c>
    </row>
    <row r="20" spans="1:11" s="4" customFormat="1" ht="44.25" customHeight="1" thickBot="1" x14ac:dyDescent="0.3">
      <c r="A20" s="3" t="s">
        <v>47</v>
      </c>
      <c r="B20" s="7" t="s">
        <v>28</v>
      </c>
      <c r="C20" s="7"/>
      <c r="D20" s="3" t="s">
        <v>38</v>
      </c>
      <c r="E20" s="3" t="s">
        <v>34</v>
      </c>
      <c r="F20" s="3">
        <v>68.58</v>
      </c>
      <c r="G20" s="3" t="s">
        <v>39</v>
      </c>
      <c r="H20" s="3">
        <v>68.58</v>
      </c>
      <c r="I20" s="16" t="s">
        <v>111</v>
      </c>
      <c r="J20" s="3" t="s">
        <v>201</v>
      </c>
      <c r="K20" s="3">
        <v>68.58</v>
      </c>
    </row>
    <row r="21" spans="1:11" s="4" customFormat="1" ht="44.25" customHeight="1" thickBot="1" x14ac:dyDescent="0.3">
      <c r="A21" s="3" t="s">
        <v>168</v>
      </c>
      <c r="B21" s="3" t="s">
        <v>31</v>
      </c>
      <c r="C21" s="5" t="s">
        <v>48</v>
      </c>
      <c r="D21" s="3" t="s">
        <v>38</v>
      </c>
      <c r="E21" s="5" t="s">
        <v>32</v>
      </c>
      <c r="F21" s="14">
        <v>30</v>
      </c>
      <c r="G21" s="3" t="s">
        <v>39</v>
      </c>
      <c r="H21" s="14">
        <v>30</v>
      </c>
      <c r="I21" s="3" t="s">
        <v>113</v>
      </c>
      <c r="J21" s="5" t="s">
        <v>202</v>
      </c>
      <c r="K21" s="14">
        <v>30</v>
      </c>
    </row>
    <row r="22" spans="1:11" s="4" customFormat="1" ht="44.25" customHeight="1" thickBot="1" x14ac:dyDescent="0.3">
      <c r="A22" s="3" t="s">
        <v>169</v>
      </c>
      <c r="B22" s="3" t="s">
        <v>29</v>
      </c>
      <c r="C22" s="5"/>
      <c r="D22" s="3" t="s">
        <v>38</v>
      </c>
      <c r="E22" s="3" t="s">
        <v>30</v>
      </c>
      <c r="F22" s="3">
        <v>121.92</v>
      </c>
      <c r="G22" s="3" t="s">
        <v>39</v>
      </c>
      <c r="H22" s="3">
        <v>121.92</v>
      </c>
      <c r="I22" s="16" t="s">
        <v>156</v>
      </c>
      <c r="J22" s="3" t="s">
        <v>203</v>
      </c>
      <c r="K22" s="3">
        <v>121.92</v>
      </c>
    </row>
    <row r="23" spans="1:11" s="4" customFormat="1" ht="44.25" customHeight="1" thickBot="1" x14ac:dyDescent="0.3">
      <c r="A23" s="3" t="s">
        <v>170</v>
      </c>
      <c r="B23" s="17" t="s">
        <v>51</v>
      </c>
      <c r="C23" s="5"/>
      <c r="D23" s="3" t="s">
        <v>38</v>
      </c>
      <c r="E23" s="18" t="s">
        <v>52</v>
      </c>
      <c r="F23" s="5">
        <v>50.63</v>
      </c>
      <c r="G23" s="3" t="s">
        <v>39</v>
      </c>
      <c r="H23" s="5">
        <v>50.63</v>
      </c>
      <c r="I23" s="18" t="s">
        <v>204</v>
      </c>
      <c r="J23" s="18" t="s">
        <v>205</v>
      </c>
      <c r="K23" s="5">
        <v>50.63</v>
      </c>
    </row>
    <row r="24" spans="1:11" s="4" customFormat="1" ht="44.25" customHeight="1" thickBot="1" x14ac:dyDescent="0.3">
      <c r="A24" s="3" t="s">
        <v>65</v>
      </c>
      <c r="B24" s="5" t="s">
        <v>27</v>
      </c>
      <c r="C24" s="3"/>
      <c r="D24" s="3" t="s">
        <v>38</v>
      </c>
      <c r="E24" s="5" t="s">
        <v>191</v>
      </c>
      <c r="F24" s="6">
        <v>94.62</v>
      </c>
      <c r="G24" s="3" t="s">
        <v>39</v>
      </c>
      <c r="H24" s="6">
        <v>94.62</v>
      </c>
      <c r="I24" s="15" t="s">
        <v>208</v>
      </c>
      <c r="J24" s="3" t="s">
        <v>209</v>
      </c>
      <c r="K24" s="6">
        <v>94.62</v>
      </c>
    </row>
    <row r="25" spans="1:11" s="4" customFormat="1" ht="44.25" customHeight="1" thickBot="1" x14ac:dyDescent="0.3">
      <c r="A25" s="3" t="s">
        <v>171</v>
      </c>
      <c r="B25" s="3" t="s">
        <v>21</v>
      </c>
      <c r="C25" s="5"/>
      <c r="D25" s="3" t="s">
        <v>38</v>
      </c>
      <c r="E25" s="5" t="s">
        <v>35</v>
      </c>
      <c r="F25" s="5">
        <v>201.5</v>
      </c>
      <c r="G25" s="3" t="s">
        <v>39</v>
      </c>
      <c r="H25" s="3">
        <v>201.5</v>
      </c>
      <c r="I25" s="3" t="s">
        <v>210</v>
      </c>
      <c r="J25" s="3" t="s">
        <v>211</v>
      </c>
      <c r="K25" s="3">
        <v>201.5</v>
      </c>
    </row>
    <row r="26" spans="1:11" s="4" customFormat="1" ht="44.25" customHeight="1" thickBot="1" x14ac:dyDescent="0.3">
      <c r="A26" s="3" t="s">
        <v>172</v>
      </c>
      <c r="B26" s="5" t="s">
        <v>27</v>
      </c>
      <c r="C26" s="3"/>
      <c r="D26" s="3" t="s">
        <v>38</v>
      </c>
      <c r="E26" s="5" t="s">
        <v>191</v>
      </c>
      <c r="F26" s="6">
        <v>121.45</v>
      </c>
      <c r="G26" s="3" t="s">
        <v>39</v>
      </c>
      <c r="H26" s="6">
        <v>121.45</v>
      </c>
      <c r="I26" s="15" t="s">
        <v>212</v>
      </c>
      <c r="J26" s="3" t="s">
        <v>209</v>
      </c>
      <c r="K26" s="6">
        <v>121.45</v>
      </c>
    </row>
    <row r="27" spans="1:11" s="4" customFormat="1" ht="44.25" customHeight="1" thickBot="1" x14ac:dyDescent="0.3">
      <c r="A27" s="3" t="s">
        <v>173</v>
      </c>
      <c r="B27" s="7" t="s">
        <v>28</v>
      </c>
      <c r="C27" s="7"/>
      <c r="D27" s="3" t="s">
        <v>38</v>
      </c>
      <c r="E27" s="3" t="s">
        <v>34</v>
      </c>
      <c r="F27" s="3">
        <v>68.58</v>
      </c>
      <c r="G27" s="3" t="s">
        <v>39</v>
      </c>
      <c r="H27" s="3">
        <v>68.58</v>
      </c>
      <c r="I27" s="16" t="s">
        <v>213</v>
      </c>
      <c r="J27" s="3" t="s">
        <v>214</v>
      </c>
      <c r="K27" s="3">
        <v>68.58</v>
      </c>
    </row>
    <row r="28" spans="1:11" s="4" customFormat="1" ht="44.25" customHeight="1" thickBot="1" x14ac:dyDescent="0.3">
      <c r="A28" s="3" t="s">
        <v>174</v>
      </c>
      <c r="B28" s="3" t="s">
        <v>31</v>
      </c>
      <c r="C28" s="5" t="s">
        <v>48</v>
      </c>
      <c r="D28" s="3" t="s">
        <v>38</v>
      </c>
      <c r="E28" s="5" t="s">
        <v>32</v>
      </c>
      <c r="F28" s="14">
        <v>142.77000000000001</v>
      </c>
      <c r="G28" s="3" t="s">
        <v>39</v>
      </c>
      <c r="H28" s="14">
        <v>142.77000000000001</v>
      </c>
      <c r="I28" s="3" t="s">
        <v>215</v>
      </c>
      <c r="J28" s="5" t="s">
        <v>216</v>
      </c>
      <c r="K28" s="14">
        <v>142.77000000000001</v>
      </c>
    </row>
    <row r="29" spans="1:11" s="4" customFormat="1" ht="15.75" thickBo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3">
        <f>SUM(K11:K28)</f>
        <v>1317.6799999999998</v>
      </c>
    </row>
    <row r="30" spans="1:11" s="10" customForma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s="10" customForma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s="10" customForma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</sheetData>
  <mergeCells count="8">
    <mergeCell ref="A9:A10"/>
    <mergeCell ref="B9:D9"/>
    <mergeCell ref="E9:J9"/>
    <mergeCell ref="A4:K4"/>
    <mergeCell ref="A5:K5"/>
    <mergeCell ref="A6:K6"/>
    <mergeCell ref="A7:K7"/>
    <mergeCell ref="A8:K8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M29"/>
  <sheetViews>
    <sheetView topLeftCell="AK1" workbookViewId="0">
      <selection activeCell="AV40" sqref="AV40"/>
    </sheetView>
  </sheetViews>
  <sheetFormatPr defaultRowHeight="15" x14ac:dyDescent="0.25"/>
  <cols>
    <col min="1" max="1" width="4.42578125" customWidth="1"/>
    <col min="2" max="2" width="18.85546875" customWidth="1"/>
    <col min="3" max="3" width="16.42578125" hidden="1" customWidth="1"/>
    <col min="4" max="4" width="15.5703125" customWidth="1"/>
    <col min="5" max="8" width="17.28515625" customWidth="1"/>
    <col min="9" max="9" width="11.7109375" customWidth="1"/>
    <col min="10" max="10" width="12.7109375" customWidth="1"/>
  </cols>
  <sheetData>
    <row r="4" spans="1:13" ht="18.75" customHeight="1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8.75" customHeight="1" x14ac:dyDescent="0.25">
      <c r="A5" s="25" t="s">
        <v>68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.75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3" ht="23.25" customHeight="1" x14ac:dyDescent="0.25">
      <c r="A7" s="25" t="s">
        <v>67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3" ht="15.75" thickBo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3" ht="45" customHeight="1" thickBot="1" x14ac:dyDescent="0.3">
      <c r="A9" s="20" t="s">
        <v>2</v>
      </c>
      <c r="B9" s="22" t="s">
        <v>3</v>
      </c>
      <c r="C9" s="23"/>
      <c r="D9" s="23"/>
      <c r="E9" s="22" t="s">
        <v>4</v>
      </c>
      <c r="F9" s="23"/>
      <c r="G9" s="23"/>
      <c r="H9" s="23"/>
      <c r="I9" s="23"/>
      <c r="J9" s="24"/>
      <c r="K9" s="12"/>
    </row>
    <row r="10" spans="1:13" ht="75.75" thickBot="1" x14ac:dyDescent="0.3">
      <c r="A10" s="21"/>
      <c r="B10" s="1" t="s">
        <v>6</v>
      </c>
      <c r="C10" s="1" t="s">
        <v>37</v>
      </c>
      <c r="D10" s="1" t="s">
        <v>7</v>
      </c>
      <c r="E10" s="1" t="s">
        <v>10</v>
      </c>
      <c r="F10" s="1" t="s">
        <v>9</v>
      </c>
      <c r="G10" s="1" t="s">
        <v>8</v>
      </c>
      <c r="H10" s="1" t="s">
        <v>12</v>
      </c>
      <c r="I10" s="1" t="s">
        <v>11</v>
      </c>
      <c r="J10" s="1" t="s">
        <v>40</v>
      </c>
      <c r="K10" s="2" t="s">
        <v>14</v>
      </c>
    </row>
    <row r="11" spans="1:13" s="4" customFormat="1" ht="51.75" thickBot="1" x14ac:dyDescent="0.3">
      <c r="A11" s="3" t="s">
        <v>41</v>
      </c>
      <c r="B11" s="3" t="s">
        <v>21</v>
      </c>
      <c r="C11" s="5"/>
      <c r="D11" s="3" t="s">
        <v>38</v>
      </c>
      <c r="E11" s="5" t="s">
        <v>35</v>
      </c>
      <c r="F11" s="5">
        <v>92.02</v>
      </c>
      <c r="G11" s="3" t="s">
        <v>39</v>
      </c>
      <c r="H11" s="3">
        <v>92.02</v>
      </c>
      <c r="I11" s="3" t="s">
        <v>69</v>
      </c>
      <c r="J11" s="3" t="s">
        <v>70</v>
      </c>
      <c r="K11" s="3">
        <v>92.02</v>
      </c>
    </row>
    <row r="12" spans="1:13" s="4" customFormat="1" ht="45" customHeight="1" thickBot="1" x14ac:dyDescent="0.3">
      <c r="A12" s="3" t="s">
        <v>44</v>
      </c>
      <c r="B12" s="3" t="s">
        <v>29</v>
      </c>
      <c r="C12" s="5"/>
      <c r="D12" s="3" t="s">
        <v>38</v>
      </c>
      <c r="E12" s="3" t="s">
        <v>30</v>
      </c>
      <c r="F12" s="3">
        <v>22.36</v>
      </c>
      <c r="G12" s="3" t="s">
        <v>39</v>
      </c>
      <c r="H12" s="3">
        <v>22.36</v>
      </c>
      <c r="I12" s="16" t="s">
        <v>73</v>
      </c>
      <c r="J12" s="3" t="s">
        <v>74</v>
      </c>
      <c r="K12" s="3">
        <v>22.36</v>
      </c>
    </row>
    <row r="13" spans="1:13" s="4" customFormat="1" ht="45" customHeight="1" thickBot="1" x14ac:dyDescent="0.3">
      <c r="A13" s="3" t="s">
        <v>64</v>
      </c>
      <c r="B13" s="17" t="s">
        <v>51</v>
      </c>
      <c r="C13" s="5"/>
      <c r="D13" s="3" t="s">
        <v>38</v>
      </c>
      <c r="E13" s="18" t="s">
        <v>52</v>
      </c>
      <c r="F13" s="5">
        <v>50.63</v>
      </c>
      <c r="G13" s="3" t="s">
        <v>39</v>
      </c>
      <c r="H13" s="5">
        <v>50.63</v>
      </c>
      <c r="I13" s="18" t="s">
        <v>75</v>
      </c>
      <c r="J13" s="18" t="s">
        <v>76</v>
      </c>
      <c r="K13" s="5">
        <v>50.63</v>
      </c>
    </row>
    <row r="14" spans="1:13" s="4" customFormat="1" ht="45" customHeight="1" thickBot="1" x14ac:dyDescent="0.3">
      <c r="A14" s="3" t="s">
        <v>45</v>
      </c>
      <c r="B14" s="7" t="s">
        <v>28</v>
      </c>
      <c r="C14" s="7"/>
      <c r="D14" s="3" t="s">
        <v>38</v>
      </c>
      <c r="E14" s="3" t="s">
        <v>34</v>
      </c>
      <c r="F14" s="3">
        <v>68.58</v>
      </c>
      <c r="G14" s="3" t="s">
        <v>39</v>
      </c>
      <c r="H14" s="3">
        <v>68.58</v>
      </c>
      <c r="I14" s="16" t="s">
        <v>81</v>
      </c>
      <c r="J14" s="3" t="s">
        <v>82</v>
      </c>
      <c r="K14" s="3">
        <v>68.58</v>
      </c>
    </row>
    <row r="15" spans="1:13" s="4" customFormat="1" ht="45" customHeight="1" thickBot="1" x14ac:dyDescent="0.3">
      <c r="A15" s="3"/>
      <c r="B15" s="7" t="s">
        <v>27</v>
      </c>
      <c r="C15" s="19"/>
      <c r="D15" s="3" t="s">
        <v>38</v>
      </c>
      <c r="E15" s="5" t="s">
        <v>87</v>
      </c>
      <c r="F15" s="14">
        <v>23.4</v>
      </c>
      <c r="G15" s="3" t="s">
        <v>39</v>
      </c>
      <c r="H15" s="6">
        <v>23.4</v>
      </c>
      <c r="I15" s="16" t="s">
        <v>88</v>
      </c>
      <c r="J15" s="3" t="s">
        <v>89</v>
      </c>
      <c r="K15" s="6">
        <v>23.4</v>
      </c>
    </row>
    <row r="16" spans="1:13" s="4" customFormat="1" ht="45" customHeight="1" thickBot="1" x14ac:dyDescent="0.3">
      <c r="A16" s="3"/>
      <c r="B16" s="3" t="s">
        <v>29</v>
      </c>
      <c r="C16" s="5"/>
      <c r="D16" s="3" t="s">
        <v>38</v>
      </c>
      <c r="E16" s="3" t="s">
        <v>30</v>
      </c>
      <c r="F16" s="3">
        <v>26.76</v>
      </c>
      <c r="G16" s="3" t="s">
        <v>39</v>
      </c>
      <c r="H16" s="3">
        <v>26.76</v>
      </c>
      <c r="I16" s="16" t="s">
        <v>96</v>
      </c>
      <c r="J16" s="3" t="s">
        <v>97</v>
      </c>
      <c r="K16" s="3">
        <v>26.76</v>
      </c>
    </row>
    <row r="17" spans="1:11" s="4" customFormat="1" ht="45" customHeight="1" thickBot="1" x14ac:dyDescent="0.3">
      <c r="A17" s="3"/>
      <c r="B17" s="17" t="s">
        <v>51</v>
      </c>
      <c r="C17" s="5"/>
      <c r="D17" s="3" t="s">
        <v>38</v>
      </c>
      <c r="E17" s="18" t="s">
        <v>52</v>
      </c>
      <c r="F17" s="5">
        <v>50.63</v>
      </c>
      <c r="G17" s="3" t="s">
        <v>39</v>
      </c>
      <c r="H17" s="5">
        <v>50.63</v>
      </c>
      <c r="I17" s="18" t="s">
        <v>98</v>
      </c>
      <c r="J17" s="18" t="s">
        <v>99</v>
      </c>
      <c r="K17" s="5">
        <v>50.63</v>
      </c>
    </row>
    <row r="18" spans="1:11" s="4" customFormat="1" ht="58.5" customHeight="1" thickBot="1" x14ac:dyDescent="0.3">
      <c r="A18" s="3"/>
      <c r="B18" s="3" t="s">
        <v>21</v>
      </c>
      <c r="C18" s="5"/>
      <c r="D18" s="3" t="s">
        <v>38</v>
      </c>
      <c r="E18" s="5" t="s">
        <v>35</v>
      </c>
      <c r="F18" s="5">
        <v>74.94</v>
      </c>
      <c r="G18" s="3" t="s">
        <v>39</v>
      </c>
      <c r="H18" s="3">
        <v>74.94</v>
      </c>
      <c r="I18" s="3" t="s">
        <v>107</v>
      </c>
      <c r="J18" s="3" t="s">
        <v>108</v>
      </c>
      <c r="K18" s="3">
        <v>74.94</v>
      </c>
    </row>
    <row r="19" spans="1:11" s="4" customFormat="1" ht="45" customHeight="1" thickBot="1" x14ac:dyDescent="0.3">
      <c r="A19" s="3"/>
      <c r="B19" s="7" t="s">
        <v>27</v>
      </c>
      <c r="C19" s="19"/>
      <c r="D19" s="3" t="s">
        <v>38</v>
      </c>
      <c r="E19" s="5" t="s">
        <v>87</v>
      </c>
      <c r="F19" s="14">
        <v>8.31</v>
      </c>
      <c r="G19" s="3" t="s">
        <v>39</v>
      </c>
      <c r="H19" s="6">
        <v>8.31</v>
      </c>
      <c r="I19" s="16" t="s">
        <v>109</v>
      </c>
      <c r="J19" s="3" t="s">
        <v>110</v>
      </c>
      <c r="K19" s="6">
        <v>8.31</v>
      </c>
    </row>
    <row r="20" spans="1:11" s="4" customFormat="1" ht="45" customHeight="1" thickBot="1" x14ac:dyDescent="0.3">
      <c r="A20" s="3"/>
      <c r="B20" s="7" t="s">
        <v>28</v>
      </c>
      <c r="C20" s="7"/>
      <c r="D20" s="3" t="s">
        <v>38</v>
      </c>
      <c r="E20" s="3" t="s">
        <v>34</v>
      </c>
      <c r="F20" s="3">
        <v>68.58</v>
      </c>
      <c r="G20" s="3" t="s">
        <v>39</v>
      </c>
      <c r="H20" s="3">
        <v>68.58</v>
      </c>
      <c r="I20" s="16" t="s">
        <v>111</v>
      </c>
      <c r="J20" s="3" t="s">
        <v>112</v>
      </c>
      <c r="K20" s="3">
        <v>68.58</v>
      </c>
    </row>
    <row r="21" spans="1:11" s="4" customFormat="1" ht="45" customHeight="1" thickBot="1" x14ac:dyDescent="0.3">
      <c r="A21" s="3"/>
      <c r="B21" s="3" t="s">
        <v>31</v>
      </c>
      <c r="C21" s="5" t="s">
        <v>48</v>
      </c>
      <c r="D21" s="3" t="s">
        <v>38</v>
      </c>
      <c r="E21" s="5" t="s">
        <v>32</v>
      </c>
      <c r="F21" s="14">
        <v>30</v>
      </c>
      <c r="G21" s="3" t="s">
        <v>39</v>
      </c>
      <c r="H21" s="14">
        <v>30</v>
      </c>
      <c r="I21" s="3" t="s">
        <v>113</v>
      </c>
      <c r="J21" s="5" t="s">
        <v>114</v>
      </c>
      <c r="K21" s="14">
        <v>30</v>
      </c>
    </row>
    <row r="22" spans="1:11" s="4" customFormat="1" ht="45" customHeight="1" thickBot="1" x14ac:dyDescent="0.3">
      <c r="A22" s="3"/>
      <c r="B22" s="3" t="s">
        <v>29</v>
      </c>
      <c r="C22" s="5"/>
      <c r="D22" s="3" t="s">
        <v>38</v>
      </c>
      <c r="E22" s="3" t="s">
        <v>30</v>
      </c>
      <c r="F22" s="3">
        <v>121.92</v>
      </c>
      <c r="G22" s="3" t="s">
        <v>39</v>
      </c>
      <c r="H22" s="3">
        <v>121.92</v>
      </c>
      <c r="I22" s="16" t="s">
        <v>156</v>
      </c>
      <c r="J22" s="3" t="s">
        <v>157</v>
      </c>
      <c r="K22" s="3">
        <v>121.92</v>
      </c>
    </row>
    <row r="23" spans="1:11" s="4" customFormat="1" ht="45" customHeight="1" thickBot="1" x14ac:dyDescent="0.3">
      <c r="A23" s="3"/>
      <c r="B23" s="7" t="s">
        <v>27</v>
      </c>
      <c r="C23" s="19"/>
      <c r="D23" s="3" t="s">
        <v>38</v>
      </c>
      <c r="E23" s="5" t="s">
        <v>87</v>
      </c>
      <c r="F23" s="14">
        <v>94.62</v>
      </c>
      <c r="G23" s="3" t="s">
        <v>39</v>
      </c>
      <c r="H23" s="6">
        <v>94.62</v>
      </c>
      <c r="I23" s="16" t="s">
        <v>162</v>
      </c>
      <c r="J23" s="3" t="s">
        <v>163</v>
      </c>
      <c r="K23" s="6">
        <v>94.62</v>
      </c>
    </row>
    <row r="24" spans="1:11" s="4" customFormat="1" ht="45" customHeight="1" thickBot="1" x14ac:dyDescent="0.3">
      <c r="A24" s="3"/>
      <c r="B24" s="3"/>
      <c r="C24" s="5"/>
      <c r="D24" s="3"/>
      <c r="E24" s="5"/>
      <c r="F24" s="14"/>
      <c r="G24" s="3"/>
      <c r="H24" s="14"/>
      <c r="I24" s="3"/>
      <c r="J24" s="5"/>
      <c r="K24" s="14"/>
    </row>
    <row r="25" spans="1:11" s="4" customFormat="1" ht="45" customHeight="1" thickBot="1" x14ac:dyDescent="0.3">
      <c r="A25" s="3"/>
      <c r="B25" s="7"/>
      <c r="C25" s="19"/>
      <c r="D25" s="3"/>
      <c r="E25" s="5"/>
      <c r="F25" s="5"/>
      <c r="G25" s="3"/>
      <c r="H25" s="3"/>
      <c r="I25" s="16"/>
      <c r="J25" s="3"/>
      <c r="K25" s="3"/>
    </row>
    <row r="26" spans="1:11" s="4" customFormat="1" ht="59.25" customHeight="1" thickBot="1" x14ac:dyDescent="0.3">
      <c r="A26" s="3" t="s">
        <v>43</v>
      </c>
      <c r="B26" s="3" t="s">
        <v>21</v>
      </c>
      <c r="C26" s="5"/>
      <c r="D26" s="3" t="s">
        <v>38</v>
      </c>
      <c r="E26" s="5" t="s">
        <v>35</v>
      </c>
      <c r="F26" s="5">
        <v>174.65</v>
      </c>
      <c r="G26" s="3" t="s">
        <v>39</v>
      </c>
      <c r="H26" s="3">
        <v>174.65</v>
      </c>
      <c r="I26" s="3" t="s">
        <v>55</v>
      </c>
      <c r="J26" s="3" t="s">
        <v>56</v>
      </c>
      <c r="K26" s="3">
        <v>174.65</v>
      </c>
    </row>
    <row r="27" spans="1:11" s="4" customFormat="1" ht="45" customHeight="1" thickBot="1" x14ac:dyDescent="0.3">
      <c r="A27" s="3" t="s">
        <v>46</v>
      </c>
      <c r="B27" s="17" t="s">
        <v>51</v>
      </c>
      <c r="C27" s="5"/>
      <c r="D27" s="3" t="s">
        <v>38</v>
      </c>
      <c r="E27" s="18" t="s">
        <v>52</v>
      </c>
      <c r="F27" s="5">
        <v>50.63</v>
      </c>
      <c r="G27" s="3" t="s">
        <v>39</v>
      </c>
      <c r="H27" s="5">
        <v>50.63</v>
      </c>
      <c r="I27" s="18" t="s">
        <v>57</v>
      </c>
      <c r="J27" s="18" t="s">
        <v>58</v>
      </c>
      <c r="K27" s="5">
        <v>50.63</v>
      </c>
    </row>
    <row r="28" spans="1:11" s="4" customFormat="1" ht="45" customHeight="1" thickBot="1" x14ac:dyDescent="0.3">
      <c r="A28" s="3" t="s">
        <v>42</v>
      </c>
      <c r="B28" s="7" t="s">
        <v>28</v>
      </c>
      <c r="C28" s="7"/>
      <c r="D28" s="3" t="s">
        <v>38</v>
      </c>
      <c r="E28" s="3" t="s">
        <v>34</v>
      </c>
      <c r="F28" s="3">
        <v>68.58</v>
      </c>
      <c r="G28" s="3" t="s">
        <v>39</v>
      </c>
      <c r="H28" s="3">
        <v>68.58</v>
      </c>
      <c r="I28" s="16" t="s">
        <v>53</v>
      </c>
      <c r="J28" s="3" t="s">
        <v>59</v>
      </c>
      <c r="K28" s="3">
        <v>68.58</v>
      </c>
    </row>
    <row r="29" spans="1:11" s="4" customFormat="1" ht="48" customHeight="1" thickBot="1" x14ac:dyDescent="0.3">
      <c r="A29" s="3" t="s">
        <v>47</v>
      </c>
    </row>
  </sheetData>
  <mergeCells count="8">
    <mergeCell ref="A4:M4"/>
    <mergeCell ref="A5:M5"/>
    <mergeCell ref="A9:A10"/>
    <mergeCell ref="B9:D9"/>
    <mergeCell ref="E9:J9"/>
    <mergeCell ref="A6:K6"/>
    <mergeCell ref="A7:K7"/>
    <mergeCell ref="A8:K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Prekės, paslaugos, darbai</vt:lpstr>
      <vt:lpstr>Komunalinės</vt:lpstr>
      <vt:lpstr>Komunalinės paslaugos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Rastine</dc:creator>
  <cp:lastModifiedBy>Rastine</cp:lastModifiedBy>
  <dcterms:created xsi:type="dcterms:W3CDTF">2016-04-15T05:20:37Z</dcterms:created>
  <dcterms:modified xsi:type="dcterms:W3CDTF">2017-02-17T07:28:18Z</dcterms:modified>
</cp:coreProperties>
</file>